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hmedAlzahrani\My Drive\HR\LL Management Consulting\Training Courses\EPM إدارة أداء الموظفين\"/>
    </mc:Choice>
  </mc:AlternateContent>
  <xr:revisionPtr revIDLastSave="0" documentId="13_ncr:1_{A551D927-F95F-4BBB-9F12-89C03F00F220}" xr6:coauthVersionLast="47" xr6:coauthVersionMax="47" xr10:uidLastSave="{00000000-0000-0000-0000-000000000000}"/>
  <bookViews>
    <workbookView xWindow="-108" yWindow="-108" windowWidth="23256" windowHeight="12456" xr2:uid="{89F99983-D07C-4E30-B7EB-F92DD9A9A4CD}"/>
  </bookViews>
  <sheets>
    <sheet name="بيانات الموظف" sheetId="1" r:id="rId1"/>
    <sheet name="تحليل الوضع الحالي" sheetId="3" r:id="rId2"/>
    <sheet name="الأهداف والنتائج الرئيسية" sheetId="4" r:id="rId3"/>
    <sheet name="المبادرات" sheetId="5" r:id="rId4"/>
    <sheet name="المراجعة الدورية" sheetId="6" r:id="rId5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25" i="6" l="1"/>
  <c r="F24" i="6"/>
  <c r="F23" i="6"/>
  <c r="N21" i="6"/>
  <c r="F21" i="6"/>
  <c r="F19" i="6"/>
  <c r="F18" i="6"/>
  <c r="F17" i="6"/>
  <c r="N15" i="6"/>
  <c r="F15" i="6"/>
  <c r="F13" i="6"/>
  <c r="F12" i="6"/>
  <c r="F11" i="6"/>
  <c r="N9" i="6"/>
  <c r="F9" i="6"/>
  <c r="L6" i="6"/>
  <c r="F6" i="6"/>
  <c r="R4" i="6"/>
  <c r="F4" i="6"/>
  <c r="L6" i="5"/>
  <c r="F6" i="5"/>
  <c r="Q4" i="5"/>
  <c r="F4" i="5"/>
  <c r="L6" i="4"/>
  <c r="F6" i="4"/>
  <c r="P4" i="4"/>
  <c r="F4" i="4"/>
  <c r="L6" i="3"/>
  <c r="F6" i="3"/>
  <c r="F4" i="3"/>
  <c r="P4" i="3"/>
  <c r="R21" i="6"/>
  <c r="R15" i="6"/>
  <c r="R9" i="6"/>
</calcChain>
</file>

<file path=xl/sharedStrings.xml><?xml version="1.0" encoding="utf-8"?>
<sst xmlns="http://schemas.openxmlformats.org/spreadsheetml/2006/main" count="137" uniqueCount="69">
  <si>
    <t>الرقم الوظيفي</t>
  </si>
  <si>
    <t>اسم الموظف</t>
  </si>
  <si>
    <t>المسمى الوظيفي</t>
  </si>
  <si>
    <t>المؤهلات التعليمية</t>
  </si>
  <si>
    <t>سنوات الخبرة العملية</t>
  </si>
  <si>
    <t>الرئيس المباشر / المرشد المهني</t>
  </si>
  <si>
    <t>بداية الخطة</t>
  </si>
  <si>
    <t>نهاية الخطة</t>
  </si>
  <si>
    <t>البيانات العامة</t>
  </si>
  <si>
    <t>تحليل الوضع الحالي</t>
  </si>
  <si>
    <t>جوانب القوة</t>
  </si>
  <si>
    <t>❶</t>
  </si>
  <si>
    <t>❷</t>
  </si>
  <si>
    <t>❸</t>
  </si>
  <si>
    <t>❹</t>
  </si>
  <si>
    <t>❺</t>
  </si>
  <si>
    <t>❻</t>
  </si>
  <si>
    <t>❼</t>
  </si>
  <si>
    <t>❽</t>
  </si>
  <si>
    <t>جوانب بحاجة لتحسين</t>
  </si>
  <si>
    <t>الأهداف والنتائج الرئيسية</t>
  </si>
  <si>
    <t>الهدف 1</t>
  </si>
  <si>
    <t>التاريخ المستهدف</t>
  </si>
  <si>
    <t>النتائج الرئيسية</t>
  </si>
  <si>
    <t>الهدف 2</t>
  </si>
  <si>
    <t>الهدف 3</t>
  </si>
  <si>
    <t>المبادرات</t>
  </si>
  <si>
    <t>م</t>
  </si>
  <si>
    <t>المبادرة</t>
  </si>
  <si>
    <t>رقم الهدف</t>
  </si>
  <si>
    <t>تاريخ البدء</t>
  </si>
  <si>
    <t>تاريخ الانتهاء</t>
  </si>
  <si>
    <t>الحالة</t>
  </si>
  <si>
    <t>ملاحظات</t>
  </si>
  <si>
    <t>❾</t>
  </si>
  <si>
    <t>❿</t>
  </si>
  <si>
    <t>المراجعة الدورية</t>
  </si>
  <si>
    <t>التقدم المرحلي</t>
  </si>
  <si>
    <t>النتيجة الرئيسية 1</t>
  </si>
  <si>
    <t>النتيجة الرئيسية 2</t>
  </si>
  <si>
    <t>النتيجة الرئيسية 3</t>
  </si>
  <si>
    <t>التوصيات / ملاحظات</t>
  </si>
  <si>
    <t>فهد سالم</t>
  </si>
  <si>
    <t>محمد خالد عبدالله أحمد</t>
  </si>
  <si>
    <t>أخصائي تطوير تنظيمي</t>
  </si>
  <si>
    <t>بكالوريوس إدارة أعمال</t>
  </si>
  <si>
    <t>6 سنوات</t>
  </si>
  <si>
    <t>لغة انجليزية مستوى مرتفع</t>
  </si>
  <si>
    <t>مستوى مرتفع من الذكاء العاطفي</t>
  </si>
  <si>
    <t>مهارات تواصل قوية</t>
  </si>
  <si>
    <t>العمل بروح الفريق الواحد</t>
  </si>
  <si>
    <t>بحاجة إلى تحسين في مهارة تقييم الوظائف</t>
  </si>
  <si>
    <t>بحاجة إلى تحسين في مهارة إعداد سلم الرواتب وهيكل الدرجات والمزايا</t>
  </si>
  <si>
    <t>بحاجة إلى تحسين في مهارة إعداد الهياكل التنظيمية</t>
  </si>
  <si>
    <t>تطوير مهارة إعداد هيكل الدرجات والمزايا وسلم الرواتب</t>
  </si>
  <si>
    <t>الحصول على الشهادة الاحترافية (محترف مكافآت وحوافز)</t>
  </si>
  <si>
    <t>التسجيل في البرنامج التدريبي (إعداد سلم الرواتب)</t>
  </si>
  <si>
    <t>التسجيل في البرنامج التدريبي (المقارنة المرجعية للأجور)</t>
  </si>
  <si>
    <t>المشاركة في عدد 2 ورش عمل تدريبية حول بناء هيكل درجات ومزايا وسلم رواتب..</t>
  </si>
  <si>
    <t>الحصول على عدد 1 شهادة احترافية في مجال المكافآت الإجمالية (Total Rewards)..</t>
  </si>
  <si>
    <t>أنجزت</t>
  </si>
  <si>
    <t>قيد التنفيذ</t>
  </si>
  <si>
    <t>لم تبدأ</t>
  </si>
  <si>
    <t>10,000 ريال</t>
  </si>
  <si>
    <t>الموارد المطلوبة</t>
  </si>
  <si>
    <t>5,000 ريال</t>
  </si>
  <si>
    <t>3,000 ريال</t>
  </si>
  <si>
    <t xml:space="preserve"> -</t>
  </si>
  <si>
    <t>اتقان 90% من عملية المقارنة المرجعية (Benchmarking) مع تقارير الأجور في سوق العمل..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</si>
</sst>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iro"/>
    </font>
    <font>
      <b/>
      <sz val="11"/>
      <color theme="1"/>
      <name val="Cairo"/>
    </font>
    <font>
      <b/>
      <sz val="11"/>
      <color theme="0"/>
      <name val="Cairo"/>
    </font>
    <font>
      <sz val="12"/>
      <color theme="1"/>
      <name val="Cairo"/>
    </font>
    <font>
      <b/>
      <sz val="16"/>
      <color theme="0"/>
      <name val="Cairo"/>
    </font>
    <font>
      <b/>
      <sz val="12"/>
      <color theme="1"/>
      <name val="Cairo"/>
    </font>
    <font>
      <sz val="12"/>
      <color theme="1" tint="0.499984740745262"/>
      <name val="Calibri"/>
      <family val="2"/>
    </font>
    <font>
      <sz val="12"/>
      <color theme="3"/>
      <name val="Calibri"/>
      <family val="2"/>
    </font>
    <font>
      <b/>
      <sz val="11"/>
      <color theme="1"/>
      <name val="Calibri"/>
      <family val="2"/>
    </font>
    <font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3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31">
    <xf numFmtId="0" fontId="0" fillId="0" borderId="0" xfId="0"/>
    <xf numFmtId="0" fontId="3" fillId="0" borderId="0" xfId="0" applyFont="1"/>
    <xf numFmtId="0" fontId="0" fillId="0" borderId="1" xfId="0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4" fillId="2" borderId="1" xfId="0" applyFont="1" applyFill="1" applyBorder="1"/>
    <xf numFmtId="0" fontId="0" fillId="0" borderId="0" xfId="0" applyBorder="1" applyAlignment="1"/>
    <xf numFmtId="0" fontId="0" fillId="0" borderId="5" xfId="0" applyBorder="1" applyAlignment="1"/>
    <xf numFmtId="0" fontId="0" fillId="0" borderId="6" xfId="0" applyBorder="1"/>
    <xf numFmtId="0" fontId="0" fillId="0" borderId="7" xfId="0" applyBorder="1"/>
    <xf numFmtId="0" fontId="0" fillId="0" borderId="8" xfId="0" applyBorder="1" applyAlignment="1"/>
    <xf numFmtId="0" fontId="0" fillId="0" borderId="0" xfId="0" applyBorder="1"/>
    <xf numFmtId="0" fontId="0" fillId="0" borderId="9" xfId="0" applyBorder="1"/>
    <xf numFmtId="0" fontId="0" fillId="0" borderId="10" xfId="0" applyBorder="1" applyAlignment="1"/>
    <xf numFmtId="0" fontId="0" fillId="0" borderId="11" xfId="0" applyBorder="1"/>
    <xf numFmtId="0" fontId="0" fillId="0" borderId="12" xfId="0" applyBorder="1"/>
    <xf numFmtId="0" fontId="4" fillId="5" borderId="1" xfId="0" applyFont="1" applyFill="1" applyBorder="1"/>
    <xf numFmtId="0" fontId="0" fillId="0" borderId="0" xfId="0" applyBorder="1" applyAlignment="1">
      <alignment horizontal="center"/>
    </xf>
    <xf numFmtId="0" fontId="0" fillId="0" borderId="8" xfId="0" applyBorder="1"/>
    <xf numFmtId="0" fontId="0" fillId="0" borderId="10" xfId="0" applyBorder="1"/>
    <xf numFmtId="0" fontId="4" fillId="2" borderId="1" xfId="0" applyFont="1" applyFill="1" applyBorder="1" applyAlignment="1">
      <alignment horizontal="center"/>
    </xf>
    <xf numFmtId="0" fontId="4" fillId="2" borderId="8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8" fillId="0" borderId="8" xfId="0" applyFont="1" applyBorder="1"/>
    <xf numFmtId="0" fontId="7" fillId="4" borderId="0" xfId="0" applyFont="1" applyFill="1" applyAlignment="1">
      <alignment horizontal="center" vertical="top"/>
    </xf>
    <xf numFmtId="0" fontId="9" fillId="0" borderId="8" xfId="0" applyFont="1" applyBorder="1"/>
    <xf numFmtId="0" fontId="0" fillId="0" borderId="9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9" xfId="0" applyBorder="1" applyAlignment="1">
      <alignment horizontal="center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3" borderId="1" xfId="0" applyFont="1" applyFill="1" applyBorder="1"/>
    <xf numFmtId="0" fontId="4" fillId="3" borderId="2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9" fillId="0" borderId="10" xfId="0" applyFont="1" applyBorder="1"/>
    <xf numFmtId="0" fontId="9" fillId="0" borderId="10" xfId="0" applyFont="1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3" fillId="6" borderId="1" xfId="0" applyFont="1" applyFill="1" applyBorder="1" applyAlignment="1">
      <alignment horizontal="center" vertical="center"/>
    </xf>
    <xf numFmtId="0" fontId="3" fillId="6" borderId="1" xfId="0" applyFont="1" applyFill="1" applyBorder="1" applyAlignment="1">
      <alignment horizontal="center" vertical="center"/>
    </xf>
    <xf numFmtId="0" fontId="3" fillId="6" borderId="2" xfId="0" applyFont="1" applyFill="1" applyBorder="1" applyAlignment="1">
      <alignment horizontal="center" vertical="center"/>
    </xf>
    <xf numFmtId="0" fontId="3" fillId="6" borderId="3" xfId="0" applyFont="1" applyFill="1" applyBorder="1" applyAlignment="1">
      <alignment horizontal="center" vertical="center"/>
    </xf>
    <xf numFmtId="0" fontId="3" fillId="6" borderId="4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4" fillId="0" borderId="0" xfId="0" applyFont="1" applyFill="1" applyBorder="1"/>
    <xf numFmtId="0" fontId="3" fillId="4" borderId="2" xfId="0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center" vertical="center"/>
    </xf>
    <xf numFmtId="0" fontId="0" fillId="0" borderId="11" xfId="0" applyBorder="1" applyAlignment="1">
      <alignment horizontal="center"/>
    </xf>
    <xf numFmtId="0" fontId="3" fillId="4" borderId="0" xfId="0" applyFont="1" applyFill="1"/>
    <xf numFmtId="0" fontId="0" fillId="4" borderId="0" xfId="0" applyFill="1"/>
    <xf numFmtId="0" fontId="0" fillId="4" borderId="0" xfId="0" applyFill="1" applyBorder="1" applyAlignment="1"/>
    <xf numFmtId="0" fontId="0" fillId="4" borderId="0" xfId="0" applyFill="1" applyBorder="1"/>
    <xf numFmtId="0" fontId="0" fillId="4" borderId="0" xfId="0" applyFill="1" applyBorder="1" applyAlignment="1">
      <alignment horizontal="center"/>
    </xf>
    <xf numFmtId="0" fontId="4" fillId="2" borderId="2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/>
    </xf>
    <xf numFmtId="0" fontId="4" fillId="2" borderId="4" xfId="0" applyFont="1" applyFill="1" applyBorder="1" applyAlignment="1">
      <alignment horizontal="center"/>
    </xf>
    <xf numFmtId="0" fontId="0" fillId="0" borderId="0" xfId="0" applyFill="1"/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readingOrder="2"/>
    </xf>
    <xf numFmtId="0" fontId="2" fillId="0" borderId="3" xfId="0" applyFont="1" applyBorder="1" applyAlignment="1">
      <alignment horizontal="center" vertical="center" readingOrder="2"/>
    </xf>
    <xf numFmtId="0" fontId="2" fillId="0" borderId="4" xfId="0" applyFont="1" applyBorder="1" applyAlignment="1">
      <alignment horizontal="center" vertical="center" readingOrder="2"/>
    </xf>
    <xf numFmtId="0" fontId="2" fillId="4" borderId="2" xfId="0" applyFont="1" applyFill="1" applyBorder="1" applyAlignment="1">
      <alignment horizontal="center"/>
    </xf>
    <xf numFmtId="0" fontId="2" fillId="4" borderId="3" xfId="0" applyFont="1" applyFill="1" applyBorder="1" applyAlignment="1">
      <alignment horizontal="center"/>
    </xf>
    <xf numFmtId="0" fontId="2" fillId="4" borderId="4" xfId="0" applyFont="1" applyFill="1" applyBorder="1" applyAlignment="1">
      <alignment horizontal="center"/>
    </xf>
    <xf numFmtId="14" fontId="13" fillId="4" borderId="2" xfId="0" applyNumberFormat="1" applyFont="1" applyFill="1" applyBorder="1" applyAlignment="1">
      <alignment horizontal="center"/>
    </xf>
    <xf numFmtId="14" fontId="13" fillId="4" borderId="1" xfId="0" applyNumberFormat="1" applyFont="1" applyFill="1" applyBorder="1" applyAlignment="1">
      <alignment horizontal="center"/>
    </xf>
    <xf numFmtId="14" fontId="7" fillId="0" borderId="2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14" fontId="13" fillId="4" borderId="3" xfId="0" applyNumberFormat="1" applyFont="1" applyFill="1" applyBorder="1" applyAlignment="1">
      <alignment horizontal="center"/>
    </xf>
    <xf numFmtId="14" fontId="13" fillId="4" borderId="4" xfId="0" applyNumberFormat="1" applyFont="1" applyFill="1" applyBorder="1" applyAlignment="1">
      <alignment horizontal="center"/>
    </xf>
    <xf numFmtId="14" fontId="7" fillId="0" borderId="4" xfId="0" applyNumberFormat="1" applyFont="1" applyBorder="1" applyAlignment="1">
      <alignment horizontal="center" vertical="center"/>
    </xf>
    <xf numFmtId="0" fontId="2" fillId="0" borderId="0" xfId="0" applyFont="1" applyBorder="1" applyAlignment="1">
      <alignment horizontal="right" vertical="top"/>
    </xf>
    <xf numFmtId="0" fontId="2" fillId="0" borderId="9" xfId="0" applyFont="1" applyBorder="1" applyAlignment="1">
      <alignment horizontal="right" vertical="top"/>
    </xf>
    <xf numFmtId="14" fontId="5" fillId="0" borderId="1" xfId="0" applyNumberFormat="1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2" fillId="0" borderId="11" xfId="0" applyFont="1" applyBorder="1" applyAlignment="1">
      <alignment horizontal="right" vertical="center"/>
    </xf>
    <xf numFmtId="0" fontId="2" fillId="0" borderId="12" xfId="0" applyFont="1" applyBorder="1" applyAlignment="1">
      <alignment horizontal="right" vertical="center"/>
    </xf>
    <xf numFmtId="14" fontId="3" fillId="0" borderId="1" xfId="0" applyNumberFormat="1" applyFont="1" applyFill="1" applyBorder="1" applyAlignment="1">
      <alignment horizontal="center" vertical="center"/>
    </xf>
    <xf numFmtId="14" fontId="3" fillId="0" borderId="2" xfId="0" applyNumberFormat="1" applyFont="1" applyFill="1" applyBorder="1" applyAlignment="1">
      <alignment horizontal="center" vertical="center"/>
    </xf>
    <xf numFmtId="0" fontId="3" fillId="7" borderId="2" xfId="0" applyFont="1" applyFill="1" applyBorder="1" applyAlignment="1">
      <alignment horizontal="center" vertical="center"/>
    </xf>
    <xf numFmtId="0" fontId="3" fillId="7" borderId="4" xfId="0" applyFont="1" applyFill="1" applyBorder="1" applyAlignment="1">
      <alignment horizontal="center" vertical="center"/>
    </xf>
    <xf numFmtId="0" fontId="3" fillId="8" borderId="2" xfId="0" applyFont="1" applyFill="1" applyBorder="1" applyAlignment="1">
      <alignment horizontal="center" vertical="center"/>
    </xf>
    <xf numFmtId="0" fontId="3" fillId="8" borderId="4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readingOrder="2"/>
    </xf>
    <xf numFmtId="0" fontId="7" fillId="4" borderId="1" xfId="0" applyFont="1" applyFill="1" applyBorder="1" applyAlignment="1">
      <alignment horizontal="center" vertical="center"/>
    </xf>
    <xf numFmtId="14" fontId="5" fillId="4" borderId="2" xfId="0" applyNumberFormat="1" applyFont="1" applyFill="1" applyBorder="1" applyAlignment="1">
      <alignment horizontal="center"/>
    </xf>
    <xf numFmtId="0" fontId="5" fillId="4" borderId="3" xfId="0" applyFont="1" applyFill="1" applyBorder="1" applyAlignment="1">
      <alignment horizontal="center"/>
    </xf>
    <xf numFmtId="0" fontId="5" fillId="4" borderId="4" xfId="0" applyFont="1" applyFill="1" applyBorder="1" applyAlignment="1">
      <alignment horizontal="center"/>
    </xf>
    <xf numFmtId="14" fontId="5" fillId="4" borderId="1" xfId="0" applyNumberFormat="1" applyFont="1" applyFill="1" applyBorder="1" applyAlignment="1">
      <alignment horizontal="center"/>
    </xf>
    <xf numFmtId="0" fontId="0" fillId="4" borderId="8" xfId="0" applyFill="1" applyBorder="1" applyAlignment="1"/>
    <xf numFmtId="14" fontId="7" fillId="4" borderId="1" xfId="0" applyNumberFormat="1" applyFont="1" applyFill="1" applyBorder="1" applyAlignment="1">
      <alignment horizontal="center"/>
    </xf>
    <xf numFmtId="0" fontId="5" fillId="4" borderId="1" xfId="0" applyFont="1" applyFill="1" applyBorder="1" applyAlignment="1">
      <alignment horizontal="center"/>
    </xf>
    <xf numFmtId="14" fontId="7" fillId="4" borderId="1" xfId="0" applyNumberFormat="1" applyFont="1" applyFill="1" applyBorder="1" applyAlignment="1">
      <alignment horizontal="center"/>
    </xf>
    <xf numFmtId="0" fontId="7" fillId="4" borderId="1" xfId="0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/>
    </xf>
    <xf numFmtId="14" fontId="7" fillId="4" borderId="2" xfId="0" applyNumberFormat="1" applyFont="1" applyFill="1" applyBorder="1" applyAlignment="1">
      <alignment horizontal="center" vertical="center"/>
    </xf>
    <xf numFmtId="0" fontId="7" fillId="4" borderId="3" xfId="0" applyFont="1" applyFill="1" applyBorder="1" applyAlignment="1">
      <alignment horizontal="center" vertical="center"/>
    </xf>
    <xf numFmtId="0" fontId="7" fillId="4" borderId="4" xfId="0" applyFont="1" applyFill="1" applyBorder="1" applyAlignment="1">
      <alignment horizontal="center" vertical="center"/>
    </xf>
    <xf numFmtId="14" fontId="7" fillId="4" borderId="1" xfId="0" applyNumberFormat="1" applyFont="1" applyFill="1" applyBorder="1" applyAlignment="1">
      <alignment horizontal="center" vertical="center"/>
    </xf>
    <xf numFmtId="0" fontId="7" fillId="4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14" fontId="7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2" fillId="0" borderId="2" xfId="0" applyFont="1" applyBorder="1" applyAlignment="1">
      <alignment horizontal="right" vertical="top"/>
    </xf>
    <xf numFmtId="0" fontId="2" fillId="0" borderId="3" xfId="0" applyFont="1" applyBorder="1" applyAlignment="1">
      <alignment horizontal="right" vertical="top"/>
    </xf>
    <xf numFmtId="0" fontId="2" fillId="0" borderId="4" xfId="0" applyFont="1" applyBorder="1" applyAlignment="1">
      <alignment horizontal="right" vertical="top"/>
    </xf>
    <xf numFmtId="9" fontId="11" fillId="0" borderId="1" xfId="1" applyFont="1" applyBorder="1" applyAlignment="1">
      <alignment horizontal="center" vertical="center"/>
    </xf>
    <xf numFmtId="9" fontId="12" fillId="4" borderId="1" xfId="1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/>
    </xf>
    <xf numFmtId="0" fontId="2" fillId="0" borderId="4" xfId="0" applyFont="1" applyBorder="1" applyAlignment="1">
      <alignment horizontal="right"/>
    </xf>
  </cellXfs>
  <cellStyles count="2">
    <cellStyle name="Normal" xfId="0" builtinId="0"/>
    <cellStyle name="Percent" xfId="1" builtinId="5"/>
  </cellStyles>
  <dxfs count="1">
    <dxf>
      <font>
        <color theme="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274320</xdr:colOff>
      <xdr:row>1</xdr:row>
      <xdr:rowOff>121921</xdr:rowOff>
    </xdr:from>
    <xdr:to>
      <xdr:col>13</xdr:col>
      <xdr:colOff>769620</xdr:colOff>
      <xdr:row>11</xdr:row>
      <xdr:rowOff>209899</xdr:rowOff>
    </xdr:to>
    <xdr:pic>
      <xdr:nvPicPr>
        <xdr:cNvPr id="2" name="Picture 1" descr="A person in a garment&#10;&#10;Description automatically generated with medium confidence">
          <a:extLst>
            <a:ext uri="{FF2B5EF4-FFF2-40B4-BE49-F238E27FC236}">
              <a16:creationId xmlns:a16="http://schemas.microsoft.com/office/drawing/2014/main" id="{61B4D146-C42C-0071-9964-E876CC1626B7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 l="25179" r="43784" b="69406"/>
        <a:stretch/>
      </xdr:blipFill>
      <xdr:spPr>
        <a:xfrm>
          <a:off x="9979388220" y="281941"/>
          <a:ext cx="1562100" cy="190915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06F5F3-6C25-4763-A883-95FE11276364}">
  <sheetPr>
    <tabColor theme="3"/>
  </sheetPr>
  <dimension ref="B1:N14"/>
  <sheetViews>
    <sheetView showGridLines="0" rightToLeft="1" tabSelected="1" workbookViewId="0">
      <selection activeCell="T8" sqref="T8"/>
    </sheetView>
  </sheetViews>
  <sheetFormatPr defaultRowHeight="14.4" x14ac:dyDescent="0.3"/>
  <cols>
    <col min="1" max="1" width="2.109375" customWidth="1"/>
    <col min="2" max="2" width="30.109375" customWidth="1"/>
    <col min="3" max="3" width="0.88671875" customWidth="1"/>
    <col min="4" max="4" width="8.88671875" customWidth="1"/>
    <col min="5" max="5" width="15.77734375" customWidth="1"/>
    <col min="6" max="6" width="0.88671875" customWidth="1"/>
    <col min="7" max="7" width="26" customWidth="1"/>
    <col min="8" max="8" width="0.88671875" customWidth="1"/>
    <col min="10" max="10" width="16.6640625" customWidth="1"/>
    <col min="11" max="11" width="2.21875" customWidth="1"/>
    <col min="12" max="12" width="14.6640625" customWidth="1"/>
    <col min="13" max="13" width="0.88671875" customWidth="1"/>
    <col min="14" max="14" width="12.21875" customWidth="1"/>
  </cols>
  <sheetData>
    <row r="1" spans="2:14" ht="12.6" customHeight="1" x14ac:dyDescent="0.3"/>
    <row r="2" spans="2:14" ht="25.8" customHeight="1" x14ac:dyDescent="0.3">
      <c r="B2" s="43" t="s">
        <v>8</v>
      </c>
      <c r="C2" s="44"/>
      <c r="D2" s="44"/>
      <c r="E2" s="44"/>
      <c r="F2" s="44"/>
      <c r="G2" s="44"/>
      <c r="H2" s="44"/>
      <c r="I2" s="44"/>
      <c r="J2" s="45"/>
      <c r="L2" s="8"/>
      <c r="M2" s="9"/>
      <c r="N2" s="10"/>
    </row>
    <row r="3" spans="2:14" ht="4.95" customHeight="1" x14ac:dyDescent="0.8">
      <c r="B3" s="1"/>
      <c r="L3" s="11"/>
      <c r="M3" s="12"/>
      <c r="N3" s="13"/>
    </row>
    <row r="4" spans="2:14" ht="23.4" x14ac:dyDescent="0.8">
      <c r="B4" s="6" t="s">
        <v>1</v>
      </c>
      <c r="D4" s="72" t="s">
        <v>43</v>
      </c>
      <c r="E4" s="73"/>
      <c r="F4" s="73"/>
      <c r="G4" s="73"/>
      <c r="H4" s="73"/>
      <c r="I4" s="73"/>
      <c r="J4" s="74"/>
      <c r="L4" s="11"/>
      <c r="M4" s="12"/>
      <c r="N4" s="13"/>
    </row>
    <row r="5" spans="2:14" ht="4.95" customHeight="1" x14ac:dyDescent="0.8">
      <c r="B5" s="1"/>
      <c r="L5" s="11"/>
      <c r="M5" s="12"/>
      <c r="N5" s="13"/>
    </row>
    <row r="6" spans="2:14" ht="23.4" x14ac:dyDescent="0.8">
      <c r="B6" s="6" t="s">
        <v>2</v>
      </c>
      <c r="D6" s="72" t="s">
        <v>44</v>
      </c>
      <c r="E6" s="73"/>
      <c r="F6" s="73"/>
      <c r="G6" s="73"/>
      <c r="H6" s="73"/>
      <c r="I6" s="73"/>
      <c r="J6" s="74"/>
      <c r="L6" s="11"/>
      <c r="M6" s="12"/>
      <c r="N6" s="13"/>
    </row>
    <row r="7" spans="2:14" ht="4.95" customHeight="1" x14ac:dyDescent="0.8">
      <c r="B7" s="1"/>
      <c r="L7" s="11"/>
      <c r="M7" s="12"/>
      <c r="N7" s="13"/>
    </row>
    <row r="8" spans="2:14" ht="23.4" x14ac:dyDescent="0.8">
      <c r="B8" s="6" t="s">
        <v>3</v>
      </c>
      <c r="D8" s="72" t="s">
        <v>45</v>
      </c>
      <c r="E8" s="73"/>
      <c r="F8" s="73"/>
      <c r="G8" s="73"/>
      <c r="H8" s="73"/>
      <c r="I8" s="73"/>
      <c r="J8" s="74"/>
      <c r="L8" s="11"/>
      <c r="M8" s="12"/>
      <c r="N8" s="13"/>
    </row>
    <row r="9" spans="2:14" ht="4.95" customHeight="1" x14ac:dyDescent="0.8">
      <c r="B9" s="1"/>
      <c r="L9" s="11"/>
      <c r="M9" s="12"/>
      <c r="N9" s="13"/>
    </row>
    <row r="10" spans="2:14" ht="23.4" x14ac:dyDescent="0.8">
      <c r="B10" s="6" t="s">
        <v>4</v>
      </c>
      <c r="D10" s="75" t="s">
        <v>46</v>
      </c>
      <c r="E10" s="76"/>
      <c r="F10" s="76"/>
      <c r="G10" s="76"/>
      <c r="H10" s="76"/>
      <c r="I10" s="76"/>
      <c r="J10" s="77"/>
      <c r="L10" s="11"/>
      <c r="M10" s="12"/>
      <c r="N10" s="13"/>
    </row>
    <row r="11" spans="2:14" ht="4.95" customHeight="1" x14ac:dyDescent="0.8">
      <c r="B11" s="1"/>
      <c r="L11" s="11"/>
      <c r="M11" s="12"/>
      <c r="N11" s="13"/>
    </row>
    <row r="12" spans="2:14" ht="23.4" x14ac:dyDescent="0.8">
      <c r="B12" s="6" t="s">
        <v>5</v>
      </c>
      <c r="D12" s="72" t="s">
        <v>42</v>
      </c>
      <c r="E12" s="73"/>
      <c r="F12" s="73"/>
      <c r="G12" s="73"/>
      <c r="H12" s="73"/>
      <c r="I12" s="73"/>
      <c r="J12" s="74"/>
      <c r="L12" s="14"/>
      <c r="M12" s="15"/>
      <c r="N12" s="16"/>
    </row>
    <row r="13" spans="2:14" ht="4.95" customHeight="1" x14ac:dyDescent="0.3">
      <c r="L13" s="7"/>
    </row>
    <row r="14" spans="2:14" ht="26.4" x14ac:dyDescent="0.8">
      <c r="B14" s="6" t="s">
        <v>6</v>
      </c>
      <c r="D14" s="83">
        <v>44927</v>
      </c>
      <c r="E14" s="87"/>
      <c r="G14" s="6" t="s">
        <v>7</v>
      </c>
      <c r="I14" s="83">
        <v>45291</v>
      </c>
      <c r="J14" s="87"/>
      <c r="L14" s="17" t="s">
        <v>0</v>
      </c>
      <c r="N14" s="84">
        <v>14222</v>
      </c>
    </row>
  </sheetData>
  <mergeCells count="8">
    <mergeCell ref="B2:J2"/>
    <mergeCell ref="D14:E14"/>
    <mergeCell ref="I14:J14"/>
    <mergeCell ref="D4:J4"/>
    <mergeCell ref="D6:J6"/>
    <mergeCell ref="D8:J8"/>
    <mergeCell ref="D10:J10"/>
    <mergeCell ref="D12:J12"/>
  </mergeCells>
  <printOptions horizontalCentered="1"/>
  <pageMargins left="0.19685039370078741" right="0.11811023622047245" top="0.35433070866141736" bottom="0.35433070866141736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0A7BEA-B5C7-4186-B31F-7501EDA3C8BE}">
  <sheetPr>
    <tabColor theme="1" tint="0.499984740745262"/>
  </sheetPr>
  <dimension ref="B1:P29"/>
  <sheetViews>
    <sheetView showGridLines="0" rightToLeft="1" workbookViewId="0">
      <selection activeCell="P4" sqref="P4"/>
    </sheetView>
  </sheetViews>
  <sheetFormatPr defaultRowHeight="14.4" x14ac:dyDescent="0.3"/>
  <cols>
    <col min="1" max="1" width="2.109375" customWidth="1"/>
    <col min="2" max="3" width="4.44140625" customWidth="1"/>
    <col min="4" max="4" width="6.44140625" customWidth="1"/>
    <col min="5" max="5" width="0.88671875" customWidth="1"/>
    <col min="6" max="6" width="8.88671875" customWidth="1"/>
    <col min="7" max="7" width="21.5546875" customWidth="1"/>
    <col min="8" max="8" width="0.88671875" customWidth="1"/>
    <col min="9" max="9" width="3" customWidth="1"/>
    <col min="10" max="10" width="17.5546875" customWidth="1"/>
    <col min="11" max="11" width="0.88671875" customWidth="1"/>
    <col min="12" max="12" width="30.44140625" customWidth="1"/>
    <col min="13" max="13" width="2.21875" customWidth="1"/>
    <col min="14" max="14" width="14.6640625" customWidth="1"/>
    <col min="15" max="15" width="0.88671875" customWidth="1"/>
    <col min="16" max="16" width="17.6640625" customWidth="1"/>
  </cols>
  <sheetData>
    <row r="1" spans="2:16" ht="12.6" customHeight="1" x14ac:dyDescent="0.3"/>
    <row r="2" spans="2:16" ht="25.8" customHeight="1" x14ac:dyDescent="0.3">
      <c r="B2" s="43" t="s">
        <v>9</v>
      </c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5"/>
    </row>
    <row r="3" spans="2:16" ht="4.95" customHeight="1" x14ac:dyDescent="0.8">
      <c r="B3" s="63"/>
      <c r="C3" s="63"/>
      <c r="D3" s="63"/>
      <c r="E3" s="64"/>
      <c r="F3" s="64"/>
      <c r="G3" s="64"/>
      <c r="H3" s="64"/>
      <c r="I3" s="64"/>
      <c r="J3" s="64"/>
      <c r="K3" s="64"/>
      <c r="L3" s="64"/>
      <c r="M3" s="64"/>
      <c r="N3" s="65"/>
      <c r="O3" s="66"/>
      <c r="P3" s="66"/>
    </row>
    <row r="4" spans="2:16" ht="25.05" customHeight="1" x14ac:dyDescent="0.8">
      <c r="B4" s="68" t="s">
        <v>1</v>
      </c>
      <c r="C4" s="69"/>
      <c r="D4" s="70"/>
      <c r="E4" s="64"/>
      <c r="F4" s="78" t="str">
        <f>'بيانات الموظف'!D4</f>
        <v>محمد خالد عبدالله أحمد</v>
      </c>
      <c r="G4" s="79"/>
      <c r="H4" s="79"/>
      <c r="I4" s="79"/>
      <c r="J4" s="79"/>
      <c r="K4" s="79"/>
      <c r="L4" s="80"/>
      <c r="M4" s="64"/>
      <c r="N4" s="6" t="s">
        <v>0</v>
      </c>
      <c r="O4" s="64"/>
      <c r="P4" s="103">
        <f>'بيانات الموظف'!N14</f>
        <v>14222</v>
      </c>
    </row>
    <row r="5" spans="2:16" ht="4.95" customHeight="1" x14ac:dyDescent="0.8">
      <c r="B5" s="63"/>
      <c r="C5" s="63"/>
      <c r="D5" s="63"/>
      <c r="E5" s="64"/>
      <c r="F5" s="64"/>
      <c r="G5" s="64"/>
      <c r="H5" s="64"/>
      <c r="I5" s="64"/>
      <c r="J5" s="64"/>
      <c r="K5" s="64"/>
      <c r="L5" s="64"/>
      <c r="M5" s="64"/>
      <c r="N5" s="65"/>
      <c r="O5" s="66"/>
      <c r="P5" s="66"/>
    </row>
    <row r="6" spans="2:16" ht="25.05" customHeight="1" x14ac:dyDescent="0.8">
      <c r="B6" s="30" t="s">
        <v>6</v>
      </c>
      <c r="C6" s="31"/>
      <c r="D6" s="32"/>
      <c r="E6" s="65"/>
      <c r="F6" s="81">
        <f>'بيانات الموظف'!D14</f>
        <v>44927</v>
      </c>
      <c r="G6" s="85"/>
      <c r="H6" s="86"/>
      <c r="I6" s="64"/>
      <c r="J6" s="21" t="s">
        <v>7</v>
      </c>
      <c r="K6" s="67"/>
      <c r="L6" s="82">
        <f>'بيانات الموظف'!I14</f>
        <v>45291</v>
      </c>
      <c r="M6" s="64"/>
      <c r="N6" s="65"/>
      <c r="O6" s="66"/>
      <c r="P6" s="66"/>
    </row>
    <row r="7" spans="2:16" ht="9.6" customHeight="1" x14ac:dyDescent="0.3">
      <c r="B7" s="64"/>
      <c r="C7" s="64"/>
      <c r="D7" s="64"/>
      <c r="E7" s="64"/>
      <c r="F7" s="64"/>
      <c r="G7" s="64"/>
      <c r="H7" s="64"/>
      <c r="I7" s="64"/>
      <c r="J7" s="64"/>
      <c r="K7" s="64"/>
      <c r="L7" s="64"/>
      <c r="M7" s="64"/>
      <c r="N7" s="64"/>
      <c r="O7" s="64"/>
      <c r="P7" s="64"/>
    </row>
    <row r="8" spans="2:16" ht="9.6" customHeight="1" x14ac:dyDescent="0.3">
      <c r="B8" s="71"/>
      <c r="C8" s="71"/>
      <c r="D8" s="71"/>
      <c r="E8" s="71"/>
      <c r="F8" s="71"/>
      <c r="G8" s="71"/>
      <c r="H8" s="71"/>
      <c r="I8" s="71"/>
      <c r="J8" s="71"/>
      <c r="K8" s="71"/>
      <c r="L8" s="71"/>
      <c r="M8" s="71"/>
      <c r="N8" s="71"/>
      <c r="O8" s="71"/>
      <c r="P8" s="71"/>
    </row>
    <row r="9" spans="2:16" ht="22.8" customHeight="1" x14ac:dyDescent="0.3">
      <c r="B9" s="25" t="s">
        <v>10</v>
      </c>
      <c r="C9" s="25"/>
      <c r="D9" s="2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</row>
    <row r="10" spans="2:16" x14ac:dyDescent="0.3">
      <c r="B10" s="19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0"/>
    </row>
    <row r="11" spans="2:16" ht="19.95" customHeight="1" x14ac:dyDescent="0.3">
      <c r="B11" s="26" t="s">
        <v>11</v>
      </c>
      <c r="C11" s="88" t="s">
        <v>47</v>
      </c>
      <c r="D11" s="88"/>
      <c r="E11" s="88"/>
      <c r="F11" s="88"/>
      <c r="G11" s="88"/>
      <c r="H11" s="88"/>
      <c r="I11" s="88"/>
      <c r="J11" s="88"/>
      <c r="K11" s="88"/>
      <c r="L11" s="88"/>
      <c r="M11" s="88"/>
      <c r="N11" s="88"/>
      <c r="O11" s="88"/>
      <c r="P11" s="89"/>
    </row>
    <row r="12" spans="2:16" ht="19.95" customHeight="1" x14ac:dyDescent="0.3">
      <c r="B12" s="26" t="s">
        <v>12</v>
      </c>
      <c r="C12" s="88" t="s">
        <v>48</v>
      </c>
      <c r="D12" s="88"/>
      <c r="E12" s="88"/>
      <c r="F12" s="88"/>
      <c r="G12" s="88"/>
      <c r="H12" s="88"/>
      <c r="I12" s="88"/>
      <c r="J12" s="88"/>
      <c r="K12" s="88"/>
      <c r="L12" s="88"/>
      <c r="M12" s="88"/>
      <c r="N12" s="88"/>
      <c r="O12" s="88"/>
      <c r="P12" s="89"/>
    </row>
    <row r="13" spans="2:16" ht="19.95" customHeight="1" x14ac:dyDescent="0.3">
      <c r="B13" s="26" t="s">
        <v>13</v>
      </c>
      <c r="C13" s="88" t="s">
        <v>49</v>
      </c>
      <c r="D13" s="88"/>
      <c r="E13" s="88"/>
      <c r="F13" s="88"/>
      <c r="G13" s="88"/>
      <c r="H13" s="88"/>
      <c r="I13" s="88"/>
      <c r="J13" s="88"/>
      <c r="K13" s="88"/>
      <c r="L13" s="88"/>
      <c r="M13" s="88"/>
      <c r="N13" s="88"/>
      <c r="O13" s="88"/>
      <c r="P13" s="89"/>
    </row>
    <row r="14" spans="2:16" ht="19.95" customHeight="1" x14ac:dyDescent="0.3">
      <c r="B14" s="26" t="s">
        <v>14</v>
      </c>
      <c r="C14" s="88" t="s">
        <v>50</v>
      </c>
      <c r="D14" s="88"/>
      <c r="E14" s="88"/>
      <c r="F14" s="88"/>
      <c r="G14" s="88"/>
      <c r="H14" s="88"/>
      <c r="I14" s="88"/>
      <c r="J14" s="88"/>
      <c r="K14" s="88"/>
      <c r="L14" s="88"/>
      <c r="M14" s="88"/>
      <c r="N14" s="88"/>
      <c r="O14" s="88"/>
      <c r="P14" s="89"/>
    </row>
    <row r="15" spans="2:16" ht="19.95" customHeight="1" x14ac:dyDescent="0.3">
      <c r="B15" s="26" t="s">
        <v>15</v>
      </c>
      <c r="C15" s="18"/>
      <c r="D15" s="18"/>
      <c r="E15" s="18"/>
      <c r="F15" s="18"/>
      <c r="G15" s="18"/>
      <c r="H15" s="18"/>
      <c r="I15" s="18"/>
      <c r="J15" s="18"/>
      <c r="K15" s="18"/>
      <c r="L15" s="18"/>
      <c r="M15" s="18"/>
      <c r="N15" s="18"/>
      <c r="O15" s="18"/>
      <c r="P15" s="27"/>
    </row>
    <row r="16" spans="2:16" ht="19.95" customHeight="1" x14ac:dyDescent="0.3">
      <c r="B16" s="26" t="s">
        <v>16</v>
      </c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27"/>
    </row>
    <row r="17" spans="2:16" ht="19.95" customHeight="1" x14ac:dyDescent="0.3">
      <c r="B17" s="26" t="s">
        <v>17</v>
      </c>
      <c r="C17" s="28"/>
      <c r="D17" s="28"/>
      <c r="E17" s="28"/>
      <c r="F17" s="28"/>
      <c r="G17" s="28"/>
      <c r="H17" s="28"/>
      <c r="I17" s="28"/>
      <c r="J17" s="28"/>
      <c r="K17" s="28"/>
      <c r="L17" s="28"/>
      <c r="M17" s="28"/>
      <c r="N17" s="28"/>
      <c r="O17" s="28"/>
      <c r="P17" s="29"/>
    </row>
    <row r="18" spans="2:16" x14ac:dyDescent="0.3">
      <c r="B18" s="20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6"/>
    </row>
    <row r="20" spans="2:16" ht="22.8" customHeight="1" x14ac:dyDescent="0.3">
      <c r="B20" s="25" t="s">
        <v>19</v>
      </c>
      <c r="C20" s="25"/>
      <c r="D20" s="25"/>
      <c r="E20" s="25"/>
      <c r="F20" s="25"/>
      <c r="G20" s="15"/>
      <c r="H20" s="15"/>
      <c r="I20" s="15"/>
      <c r="J20" s="15"/>
      <c r="K20" s="15"/>
      <c r="L20" s="15"/>
      <c r="M20" s="15"/>
      <c r="N20" s="15"/>
      <c r="O20" s="15"/>
      <c r="P20" s="15"/>
    </row>
    <row r="21" spans="2:16" x14ac:dyDescent="0.3">
      <c r="B21" s="19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0"/>
    </row>
    <row r="22" spans="2:16" ht="19.95" customHeight="1" x14ac:dyDescent="0.3">
      <c r="B22" s="24" t="s">
        <v>11</v>
      </c>
      <c r="C22" s="88" t="s">
        <v>52</v>
      </c>
      <c r="D22" s="88"/>
      <c r="E22" s="88"/>
      <c r="F22" s="88"/>
      <c r="G22" s="88"/>
      <c r="H22" s="88"/>
      <c r="I22" s="88"/>
      <c r="J22" s="88"/>
      <c r="K22" s="88"/>
      <c r="L22" s="88"/>
      <c r="M22" s="88"/>
      <c r="N22" s="88"/>
      <c r="O22" s="88"/>
      <c r="P22" s="89"/>
    </row>
    <row r="23" spans="2:16" ht="19.95" customHeight="1" x14ac:dyDescent="0.3">
      <c r="B23" s="24" t="s">
        <v>12</v>
      </c>
      <c r="C23" s="88" t="s">
        <v>51</v>
      </c>
      <c r="D23" s="88"/>
      <c r="E23" s="88"/>
      <c r="F23" s="88"/>
      <c r="G23" s="88"/>
      <c r="H23" s="88"/>
      <c r="I23" s="88"/>
      <c r="J23" s="88"/>
      <c r="K23" s="88"/>
      <c r="L23" s="88"/>
      <c r="M23" s="88"/>
      <c r="N23" s="88"/>
      <c r="O23" s="88"/>
      <c r="P23" s="89"/>
    </row>
    <row r="24" spans="2:16" ht="19.95" customHeight="1" x14ac:dyDescent="0.3">
      <c r="B24" s="24" t="s">
        <v>13</v>
      </c>
      <c r="C24" s="88" t="s">
        <v>53</v>
      </c>
      <c r="D24" s="88"/>
      <c r="E24" s="88"/>
      <c r="F24" s="88"/>
      <c r="G24" s="88"/>
      <c r="H24" s="88"/>
      <c r="I24" s="88"/>
      <c r="J24" s="88"/>
      <c r="K24" s="88"/>
      <c r="L24" s="88"/>
      <c r="M24" s="88"/>
      <c r="N24" s="88"/>
      <c r="O24" s="88"/>
      <c r="P24" s="89"/>
    </row>
    <row r="25" spans="2:16" ht="19.95" customHeight="1" x14ac:dyDescent="0.3">
      <c r="B25" s="24" t="s">
        <v>14</v>
      </c>
      <c r="C25" s="28"/>
      <c r="D25" s="28"/>
      <c r="E25" s="28"/>
      <c r="F25" s="28"/>
      <c r="G25" s="28"/>
      <c r="H25" s="28"/>
      <c r="I25" s="28"/>
      <c r="J25" s="28"/>
      <c r="K25" s="28"/>
      <c r="L25" s="28"/>
      <c r="M25" s="28"/>
      <c r="N25" s="28"/>
      <c r="O25" s="28"/>
      <c r="P25" s="29"/>
    </row>
    <row r="26" spans="2:16" ht="19.95" customHeight="1" x14ac:dyDescent="0.3">
      <c r="B26" s="24" t="s">
        <v>15</v>
      </c>
      <c r="C26" s="18"/>
      <c r="D26" s="18"/>
      <c r="E26" s="18"/>
      <c r="F26" s="18"/>
      <c r="G26" s="18"/>
      <c r="H26" s="18"/>
      <c r="I26" s="18"/>
      <c r="J26" s="18"/>
      <c r="K26" s="18"/>
      <c r="L26" s="18"/>
      <c r="M26" s="18"/>
      <c r="N26" s="18"/>
      <c r="O26" s="18"/>
      <c r="P26" s="27"/>
    </row>
    <row r="27" spans="2:16" ht="19.95" customHeight="1" x14ac:dyDescent="0.3">
      <c r="B27" s="24" t="s">
        <v>16</v>
      </c>
      <c r="C27" s="18"/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27"/>
    </row>
    <row r="28" spans="2:16" ht="19.95" customHeight="1" x14ac:dyDescent="0.3">
      <c r="B28" s="24" t="s">
        <v>17</v>
      </c>
      <c r="C28" s="28"/>
      <c r="D28" s="28"/>
      <c r="E28" s="28"/>
      <c r="F28" s="28"/>
      <c r="G28" s="28"/>
      <c r="H28" s="28"/>
      <c r="I28" s="28"/>
      <c r="J28" s="28"/>
      <c r="K28" s="28"/>
      <c r="L28" s="28"/>
      <c r="M28" s="28"/>
      <c r="N28" s="28"/>
      <c r="O28" s="28"/>
      <c r="P28" s="29"/>
    </row>
    <row r="29" spans="2:16" x14ac:dyDescent="0.3">
      <c r="B29" s="20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6"/>
    </row>
  </sheetData>
  <mergeCells count="17">
    <mergeCell ref="C17:P17"/>
    <mergeCell ref="C22:P22"/>
    <mergeCell ref="C23:P23"/>
    <mergeCell ref="C24:P24"/>
    <mergeCell ref="C25:P25"/>
    <mergeCell ref="C28:P28"/>
    <mergeCell ref="B2:P2"/>
    <mergeCell ref="B4:D4"/>
    <mergeCell ref="B9:D9"/>
    <mergeCell ref="B20:F20"/>
    <mergeCell ref="C11:P11"/>
    <mergeCell ref="C12:P12"/>
    <mergeCell ref="C13:P13"/>
    <mergeCell ref="C14:P14"/>
    <mergeCell ref="F4:L4"/>
    <mergeCell ref="B6:D6"/>
    <mergeCell ref="F6:H6"/>
  </mergeCells>
  <printOptions horizontalCentered="1"/>
  <pageMargins left="0.19685039370078741" right="0.11811023622047245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E03902-0B66-40C5-94F7-20720B1CF95C}">
  <sheetPr>
    <tabColor theme="3" tint="0.79998168889431442"/>
  </sheetPr>
  <dimension ref="B1:P28"/>
  <sheetViews>
    <sheetView showGridLines="0" rightToLeft="1" workbookViewId="0">
      <selection activeCell="R11" sqref="R11"/>
    </sheetView>
  </sheetViews>
  <sheetFormatPr defaultRowHeight="14.4" x14ac:dyDescent="0.3"/>
  <cols>
    <col min="1" max="1" width="2.109375" customWidth="1"/>
    <col min="2" max="3" width="4.44140625" customWidth="1"/>
    <col min="4" max="4" width="8.5546875" customWidth="1"/>
    <col min="5" max="5" width="0.88671875" customWidth="1"/>
    <col min="6" max="6" width="8.88671875" customWidth="1"/>
    <col min="7" max="7" width="20.109375" customWidth="1"/>
    <col min="8" max="8" width="0.88671875" customWidth="1"/>
    <col min="9" max="9" width="3" customWidth="1"/>
    <col min="10" max="10" width="17.5546875" customWidth="1"/>
    <col min="11" max="11" width="0.88671875" customWidth="1"/>
    <col min="12" max="12" width="26.88671875" customWidth="1"/>
    <col min="13" max="13" width="2.21875" customWidth="1"/>
    <col min="14" max="14" width="20" customWidth="1"/>
    <col min="15" max="15" width="0.88671875" customWidth="1"/>
    <col min="16" max="16" width="17.6640625" customWidth="1"/>
  </cols>
  <sheetData>
    <row r="1" spans="2:16" ht="12.6" customHeight="1" x14ac:dyDescent="0.3"/>
    <row r="2" spans="2:16" ht="25.8" customHeight="1" x14ac:dyDescent="0.3">
      <c r="B2" s="43" t="s">
        <v>20</v>
      </c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5"/>
    </row>
    <row r="3" spans="2:16" ht="4.95" customHeight="1" x14ac:dyDescent="0.8">
      <c r="B3" s="1"/>
      <c r="C3" s="1"/>
      <c r="D3" s="1"/>
      <c r="N3" s="7"/>
      <c r="O3" s="12"/>
      <c r="P3" s="12"/>
    </row>
    <row r="4" spans="2:16" ht="25.05" customHeight="1" x14ac:dyDescent="0.8">
      <c r="B4" s="68" t="s">
        <v>1</v>
      </c>
      <c r="C4" s="69"/>
      <c r="D4" s="70"/>
      <c r="E4" s="64"/>
      <c r="F4" s="78" t="str">
        <f>'بيانات الموظف'!D4</f>
        <v>محمد خالد عبدالله أحمد</v>
      </c>
      <c r="G4" s="79"/>
      <c r="H4" s="79"/>
      <c r="I4" s="79"/>
      <c r="J4" s="79"/>
      <c r="K4" s="79"/>
      <c r="L4" s="80"/>
      <c r="M4" s="64"/>
      <c r="N4" s="6" t="s">
        <v>0</v>
      </c>
      <c r="O4" s="64"/>
      <c r="P4" s="103">
        <f>'بيانات الموظف'!N14</f>
        <v>14222</v>
      </c>
    </row>
    <row r="5" spans="2:16" ht="4.95" customHeight="1" x14ac:dyDescent="0.8">
      <c r="B5" s="63"/>
      <c r="C5" s="63"/>
      <c r="D5" s="63"/>
      <c r="E5" s="64"/>
      <c r="F5" s="64"/>
      <c r="G5" s="64"/>
      <c r="H5" s="64"/>
      <c r="I5" s="64"/>
      <c r="J5" s="64"/>
      <c r="K5" s="64"/>
      <c r="L5" s="64"/>
      <c r="M5" s="64"/>
      <c r="N5" s="65"/>
      <c r="O5" s="66"/>
      <c r="P5" s="66"/>
    </row>
    <row r="6" spans="2:16" ht="25.05" customHeight="1" x14ac:dyDescent="0.9">
      <c r="B6" s="30" t="s">
        <v>6</v>
      </c>
      <c r="C6" s="31"/>
      <c r="D6" s="32"/>
      <c r="E6" s="65"/>
      <c r="F6" s="104">
        <f>'بيانات الموظف'!D14</f>
        <v>44927</v>
      </c>
      <c r="G6" s="105"/>
      <c r="H6" s="106"/>
      <c r="I6" s="64"/>
      <c r="J6" s="21" t="s">
        <v>7</v>
      </c>
      <c r="K6" s="67"/>
      <c r="L6" s="107">
        <f>'بيانات الموظف'!I14</f>
        <v>45291</v>
      </c>
      <c r="M6" s="64"/>
      <c r="N6" s="65"/>
      <c r="O6" s="66"/>
      <c r="P6" s="66"/>
    </row>
    <row r="7" spans="2:16" ht="10.199999999999999" customHeight="1" x14ac:dyDescent="0.3">
      <c r="B7" s="64"/>
      <c r="C7" s="64"/>
      <c r="D7" s="64"/>
      <c r="E7" s="64"/>
      <c r="F7" s="64"/>
      <c r="G7" s="64"/>
      <c r="H7" s="64"/>
      <c r="I7" s="64"/>
      <c r="J7" s="64"/>
      <c r="K7" s="64"/>
      <c r="L7" s="64"/>
      <c r="M7" s="64"/>
      <c r="N7" s="64"/>
      <c r="O7" s="64"/>
      <c r="P7" s="64"/>
    </row>
    <row r="8" spans="2:16" ht="17.399999999999999" customHeight="1" x14ac:dyDescent="0.3"/>
    <row r="9" spans="2:16" ht="25.05" customHeight="1" x14ac:dyDescent="0.9">
      <c r="B9" s="34" t="s">
        <v>21</v>
      </c>
      <c r="C9" s="35"/>
      <c r="D9" s="36"/>
      <c r="F9" s="91" t="s">
        <v>54</v>
      </c>
      <c r="G9" s="92"/>
      <c r="H9" s="92"/>
      <c r="I9" s="92"/>
      <c r="J9" s="92"/>
      <c r="K9" s="92"/>
      <c r="L9" s="93"/>
      <c r="N9" s="33" t="s">
        <v>22</v>
      </c>
      <c r="P9" s="90">
        <v>45199</v>
      </c>
    </row>
    <row r="10" spans="2:16" ht="7.95" customHeight="1" x14ac:dyDescent="0.3"/>
    <row r="11" spans="2:16" ht="25.05" customHeight="1" x14ac:dyDescent="0.3">
      <c r="B11" s="25" t="s">
        <v>23</v>
      </c>
      <c r="C11" s="25"/>
      <c r="D11" s="2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</row>
    <row r="12" spans="2:16" ht="19.95" customHeight="1" x14ac:dyDescent="0.3">
      <c r="B12" s="26" t="s">
        <v>11</v>
      </c>
      <c r="C12" s="88" t="s">
        <v>58</v>
      </c>
      <c r="D12" s="88"/>
      <c r="E12" s="88"/>
      <c r="F12" s="88"/>
      <c r="G12" s="88"/>
      <c r="H12" s="88"/>
      <c r="I12" s="88"/>
      <c r="J12" s="88"/>
      <c r="K12" s="88"/>
      <c r="L12" s="88"/>
      <c r="M12" s="88"/>
      <c r="N12" s="88"/>
      <c r="O12" s="88"/>
      <c r="P12" s="89"/>
    </row>
    <row r="13" spans="2:16" ht="19.95" customHeight="1" x14ac:dyDescent="0.3">
      <c r="B13" s="26" t="s">
        <v>12</v>
      </c>
      <c r="C13" s="88" t="s">
        <v>59</v>
      </c>
      <c r="D13" s="88"/>
      <c r="E13" s="88"/>
      <c r="F13" s="88"/>
      <c r="G13" s="88"/>
      <c r="H13" s="88"/>
      <c r="I13" s="88"/>
      <c r="J13" s="88"/>
      <c r="K13" s="88"/>
      <c r="L13" s="88"/>
      <c r="M13" s="88"/>
      <c r="N13" s="88"/>
      <c r="O13" s="88"/>
      <c r="P13" s="89"/>
    </row>
    <row r="14" spans="2:16" ht="34.200000000000003" customHeight="1" x14ac:dyDescent="0.3">
      <c r="B14" s="38" t="s">
        <v>13</v>
      </c>
      <c r="C14" s="94" t="s">
        <v>68</v>
      </c>
      <c r="D14" s="94"/>
      <c r="E14" s="94"/>
      <c r="F14" s="94"/>
      <c r="G14" s="94"/>
      <c r="H14" s="94"/>
      <c r="I14" s="94"/>
      <c r="J14" s="94"/>
      <c r="K14" s="94"/>
      <c r="L14" s="94"/>
      <c r="M14" s="94"/>
      <c r="N14" s="94"/>
      <c r="O14" s="94"/>
      <c r="P14" s="95"/>
    </row>
    <row r="15" spans="2:16" ht="15" customHeight="1" x14ac:dyDescent="0.3"/>
    <row r="16" spans="2:16" ht="25.05" customHeight="1" x14ac:dyDescent="0.8">
      <c r="B16" s="34" t="s">
        <v>24</v>
      </c>
      <c r="C16" s="35"/>
      <c r="D16" s="36"/>
      <c r="F16" s="3"/>
      <c r="G16" s="4"/>
      <c r="H16" s="4"/>
      <c r="I16" s="4"/>
      <c r="J16" s="4"/>
      <c r="K16" s="4"/>
      <c r="L16" s="5"/>
      <c r="N16" s="33" t="s">
        <v>22</v>
      </c>
      <c r="P16" s="2"/>
    </row>
    <row r="17" spans="2:16" ht="7.95" customHeight="1" x14ac:dyDescent="0.3"/>
    <row r="18" spans="2:16" ht="25.05" customHeight="1" x14ac:dyDescent="0.3">
      <c r="B18" s="25" t="s">
        <v>23</v>
      </c>
      <c r="C18" s="25"/>
      <c r="D18" s="2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</row>
    <row r="19" spans="2:16" ht="19.95" customHeight="1" x14ac:dyDescent="0.3">
      <c r="B19" s="26" t="s">
        <v>11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M19" s="39"/>
      <c r="N19" s="39"/>
      <c r="O19" s="39"/>
      <c r="P19" s="40"/>
    </row>
    <row r="20" spans="2:16" ht="19.95" customHeight="1" x14ac:dyDescent="0.3">
      <c r="B20" s="26" t="s">
        <v>12</v>
      </c>
      <c r="C20" s="39"/>
      <c r="D20" s="39"/>
      <c r="E20" s="39"/>
      <c r="F20" s="39"/>
      <c r="G20" s="39"/>
      <c r="H20" s="39"/>
      <c r="I20" s="39"/>
      <c r="J20" s="39"/>
      <c r="K20" s="39"/>
      <c r="L20" s="39"/>
      <c r="M20" s="39"/>
      <c r="N20" s="39"/>
      <c r="O20" s="39"/>
      <c r="P20" s="40"/>
    </row>
    <row r="21" spans="2:16" ht="28.8" customHeight="1" x14ac:dyDescent="0.3">
      <c r="B21" s="38" t="s">
        <v>13</v>
      </c>
      <c r="C21" s="41"/>
      <c r="D21" s="41"/>
      <c r="E21" s="41"/>
      <c r="F21" s="41"/>
      <c r="G21" s="41"/>
      <c r="H21" s="41"/>
      <c r="I21" s="41"/>
      <c r="J21" s="41"/>
      <c r="K21" s="41"/>
      <c r="L21" s="41"/>
      <c r="M21" s="41"/>
      <c r="N21" s="41"/>
      <c r="O21" s="41"/>
      <c r="P21" s="42"/>
    </row>
    <row r="22" spans="2:16" ht="15" customHeight="1" x14ac:dyDescent="0.3"/>
    <row r="23" spans="2:16" ht="25.05" customHeight="1" x14ac:dyDescent="0.8">
      <c r="B23" s="34" t="s">
        <v>25</v>
      </c>
      <c r="C23" s="35"/>
      <c r="D23" s="36"/>
      <c r="F23" s="3"/>
      <c r="G23" s="4"/>
      <c r="H23" s="4"/>
      <c r="I23" s="4"/>
      <c r="J23" s="4"/>
      <c r="K23" s="4"/>
      <c r="L23" s="5"/>
      <c r="N23" s="33" t="s">
        <v>22</v>
      </c>
      <c r="P23" s="2"/>
    </row>
    <row r="24" spans="2:16" ht="7.95" customHeight="1" x14ac:dyDescent="0.3"/>
    <row r="25" spans="2:16" ht="25.05" customHeight="1" x14ac:dyDescent="0.3">
      <c r="B25" s="25" t="s">
        <v>23</v>
      </c>
      <c r="C25" s="25"/>
      <c r="D25" s="2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</row>
    <row r="26" spans="2:16" ht="19.95" customHeight="1" x14ac:dyDescent="0.3">
      <c r="B26" s="26" t="s">
        <v>11</v>
      </c>
      <c r="C26" s="39"/>
      <c r="D26" s="39"/>
      <c r="E26" s="39"/>
      <c r="F26" s="39"/>
      <c r="G26" s="39"/>
      <c r="H26" s="39"/>
      <c r="I26" s="39"/>
      <c r="J26" s="39"/>
      <c r="K26" s="39"/>
      <c r="L26" s="39"/>
      <c r="M26" s="39"/>
      <c r="N26" s="39"/>
      <c r="O26" s="39"/>
      <c r="P26" s="40"/>
    </row>
    <row r="27" spans="2:16" ht="19.95" customHeight="1" x14ac:dyDescent="0.3">
      <c r="B27" s="26" t="s">
        <v>12</v>
      </c>
      <c r="C27" s="39"/>
      <c r="D27" s="39"/>
      <c r="E27" s="39"/>
      <c r="F27" s="39"/>
      <c r="G27" s="39"/>
      <c r="H27" s="39"/>
      <c r="I27" s="39"/>
      <c r="J27" s="39"/>
      <c r="K27" s="39"/>
      <c r="L27" s="39"/>
      <c r="M27" s="39"/>
      <c r="N27" s="39"/>
      <c r="O27" s="39"/>
      <c r="P27" s="40"/>
    </row>
    <row r="28" spans="2:16" ht="28.8" customHeight="1" x14ac:dyDescent="0.3">
      <c r="B28" s="38" t="s">
        <v>13</v>
      </c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41"/>
      <c r="O28" s="41"/>
      <c r="P28" s="42"/>
    </row>
  </sheetData>
  <mergeCells count="23">
    <mergeCell ref="B25:D25"/>
    <mergeCell ref="C26:P26"/>
    <mergeCell ref="C27:P27"/>
    <mergeCell ref="C28:P28"/>
    <mergeCell ref="B16:D16"/>
    <mergeCell ref="F16:L16"/>
    <mergeCell ref="B18:D18"/>
    <mergeCell ref="C19:P19"/>
    <mergeCell ref="B23:D23"/>
    <mergeCell ref="F23:L23"/>
    <mergeCell ref="C20:P20"/>
    <mergeCell ref="C21:P21"/>
    <mergeCell ref="B9:D9"/>
    <mergeCell ref="F9:L9"/>
    <mergeCell ref="C14:P14"/>
    <mergeCell ref="B11:D11"/>
    <mergeCell ref="C12:P12"/>
    <mergeCell ref="C13:P13"/>
    <mergeCell ref="B2:P2"/>
    <mergeCell ref="B4:D4"/>
    <mergeCell ref="F4:L4"/>
    <mergeCell ref="B6:D6"/>
    <mergeCell ref="F6:H6"/>
  </mergeCells>
  <printOptions horizontalCentered="1"/>
  <pageMargins left="0.19685039370078741" right="0.11811023622047245" top="0.15748031496062992" bottom="0.15748031496062992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AF2166-793E-4457-99C5-3A17B7651376}">
  <sheetPr>
    <tabColor theme="0" tint="-0.249977111117893"/>
  </sheetPr>
  <dimension ref="B1:Q30"/>
  <sheetViews>
    <sheetView showGridLines="0" rightToLeft="1" workbookViewId="0">
      <selection activeCell="S8" sqref="S8"/>
    </sheetView>
  </sheetViews>
  <sheetFormatPr defaultRowHeight="14.4" x14ac:dyDescent="0.3"/>
  <cols>
    <col min="1" max="1" width="2.109375" customWidth="1"/>
    <col min="2" max="2" width="4.44140625" customWidth="1"/>
    <col min="3" max="3" width="3" customWidth="1"/>
    <col min="4" max="4" width="8.5546875" customWidth="1"/>
    <col min="5" max="5" width="0.88671875" customWidth="1"/>
    <col min="6" max="6" width="40.21875" customWidth="1"/>
    <col min="7" max="7" width="8" customWidth="1"/>
    <col min="8" max="8" width="0.88671875" customWidth="1"/>
    <col min="9" max="9" width="3" customWidth="1"/>
    <col min="10" max="10" width="13.77734375" customWidth="1"/>
    <col min="11" max="11" width="0.88671875" customWidth="1"/>
    <col min="12" max="12" width="13.77734375" customWidth="1"/>
    <col min="13" max="13" width="10.88671875" customWidth="1"/>
    <col min="14" max="14" width="2.21875" customWidth="1"/>
    <col min="15" max="15" width="15.77734375" customWidth="1"/>
    <col min="16" max="16" width="0.88671875" customWidth="1"/>
    <col min="17" max="17" width="13.77734375" customWidth="1"/>
  </cols>
  <sheetData>
    <row r="1" spans="2:17" ht="12.6" customHeight="1" x14ac:dyDescent="0.3"/>
    <row r="2" spans="2:17" ht="25.8" customHeight="1" x14ac:dyDescent="0.3">
      <c r="B2" s="43" t="s">
        <v>26</v>
      </c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5"/>
    </row>
    <row r="3" spans="2:17" ht="4.95" customHeight="1" x14ac:dyDescent="0.8">
      <c r="B3" s="1"/>
      <c r="C3" s="1"/>
      <c r="D3" s="1"/>
      <c r="O3" s="7"/>
      <c r="P3" s="12"/>
      <c r="Q3" s="12"/>
    </row>
    <row r="4" spans="2:17" ht="25.05" customHeight="1" x14ac:dyDescent="0.8">
      <c r="B4" s="22" t="s">
        <v>1</v>
      </c>
      <c r="C4" s="23"/>
      <c r="D4" s="23"/>
      <c r="E4" s="64"/>
      <c r="F4" s="113" t="str">
        <f>'بيانات الموظف'!D4</f>
        <v>محمد خالد عبدالله أحمد</v>
      </c>
      <c r="G4" s="113"/>
      <c r="H4" s="113"/>
      <c r="I4" s="113"/>
      <c r="J4" s="113"/>
      <c r="K4" s="113"/>
      <c r="L4" s="113"/>
      <c r="M4" s="113"/>
      <c r="N4" s="64"/>
      <c r="O4" s="6" t="s">
        <v>0</v>
      </c>
      <c r="P4" s="64"/>
      <c r="Q4" s="103">
        <f>'بيانات الموظف'!N14</f>
        <v>14222</v>
      </c>
    </row>
    <row r="5" spans="2:17" ht="4.95" customHeight="1" x14ac:dyDescent="0.8">
      <c r="B5" s="63"/>
      <c r="C5" s="63"/>
      <c r="D5" s="63"/>
      <c r="E5" s="64"/>
      <c r="F5" s="64"/>
      <c r="G5" s="64"/>
      <c r="H5" s="64"/>
      <c r="I5" s="64"/>
      <c r="J5" s="64"/>
      <c r="K5" s="64"/>
      <c r="L5" s="64"/>
      <c r="M5" s="64"/>
      <c r="N5" s="64"/>
      <c r="O5" s="65"/>
      <c r="P5" s="66"/>
      <c r="Q5" s="66"/>
    </row>
    <row r="6" spans="2:17" ht="25.05" customHeight="1" x14ac:dyDescent="0.9">
      <c r="B6" s="30" t="s">
        <v>6</v>
      </c>
      <c r="C6" s="31"/>
      <c r="D6" s="32"/>
      <c r="E6" s="65"/>
      <c r="F6" s="109">
        <f>'بيانات الموظف'!D14</f>
        <v>44927</v>
      </c>
      <c r="G6" s="108"/>
      <c r="H6" s="23" t="s">
        <v>7</v>
      </c>
      <c r="I6" s="23"/>
      <c r="J6" s="23"/>
      <c r="K6" s="67"/>
      <c r="L6" s="111">
        <f>'بيانات الموظف'!I14</f>
        <v>45291</v>
      </c>
      <c r="M6" s="112"/>
      <c r="N6" s="64"/>
      <c r="O6" s="65"/>
      <c r="P6" s="66"/>
      <c r="Q6" s="66"/>
    </row>
    <row r="7" spans="2:17" ht="8.4" customHeight="1" x14ac:dyDescent="0.3">
      <c r="B7" s="64"/>
      <c r="C7" s="64"/>
      <c r="D7" s="64"/>
      <c r="E7" s="64"/>
      <c r="F7" s="64"/>
      <c r="G7" s="64"/>
      <c r="H7" s="64"/>
      <c r="I7" s="64"/>
      <c r="J7" s="64"/>
      <c r="K7" s="64"/>
      <c r="L7" s="64"/>
      <c r="M7" s="64"/>
      <c r="N7" s="64"/>
      <c r="O7" s="64"/>
      <c r="P7" s="64"/>
      <c r="Q7" s="64"/>
    </row>
    <row r="8" spans="2:17" ht="22.2" customHeight="1" x14ac:dyDescent="0.3"/>
    <row r="9" spans="2:17" s="46" customFormat="1" ht="25.05" customHeight="1" x14ac:dyDescent="0.3">
      <c r="B9" s="47" t="s">
        <v>27</v>
      </c>
      <c r="C9" s="48" t="s">
        <v>28</v>
      </c>
      <c r="D9" s="48"/>
      <c r="E9" s="48"/>
      <c r="F9" s="48"/>
      <c r="G9" s="49" t="s">
        <v>29</v>
      </c>
      <c r="H9" s="50"/>
      <c r="I9" s="51"/>
      <c r="J9" s="47" t="s">
        <v>30</v>
      </c>
      <c r="K9" s="49" t="s">
        <v>31</v>
      </c>
      <c r="L9" s="51"/>
      <c r="M9" s="49" t="s">
        <v>32</v>
      </c>
      <c r="N9" s="51"/>
      <c r="O9" s="47" t="s">
        <v>64</v>
      </c>
      <c r="P9" s="48" t="s">
        <v>33</v>
      </c>
      <c r="Q9" s="48"/>
    </row>
    <row r="10" spans="2:17" s="46" customFormat="1" ht="4.8" customHeight="1" x14ac:dyDescent="0.3"/>
    <row r="11" spans="2:17" s="46" customFormat="1" ht="34.950000000000003" customHeight="1" x14ac:dyDescent="0.3">
      <c r="B11" s="57" t="s">
        <v>11</v>
      </c>
      <c r="C11" s="53" t="s">
        <v>55</v>
      </c>
      <c r="D11" s="53"/>
      <c r="E11" s="53"/>
      <c r="F11" s="53"/>
      <c r="G11" s="54">
        <v>1</v>
      </c>
      <c r="H11" s="55"/>
      <c r="I11" s="56"/>
      <c r="J11" s="96">
        <v>44959</v>
      </c>
      <c r="K11" s="97">
        <v>45046</v>
      </c>
      <c r="L11" s="56"/>
      <c r="M11" s="98" t="s">
        <v>60</v>
      </c>
      <c r="N11" s="99"/>
      <c r="O11" s="102" t="s">
        <v>63</v>
      </c>
      <c r="P11" s="53" t="s">
        <v>67</v>
      </c>
      <c r="Q11" s="53"/>
    </row>
    <row r="12" spans="2:17" s="46" customFormat="1" ht="4.95" customHeight="1" x14ac:dyDescent="0.3"/>
    <row r="13" spans="2:17" s="46" customFormat="1" ht="34.950000000000003" customHeight="1" x14ac:dyDescent="0.3">
      <c r="B13" s="57" t="s">
        <v>12</v>
      </c>
      <c r="C13" s="53" t="s">
        <v>56</v>
      </c>
      <c r="D13" s="53"/>
      <c r="E13" s="53"/>
      <c r="F13" s="53"/>
      <c r="G13" s="54">
        <v>1</v>
      </c>
      <c r="H13" s="55"/>
      <c r="I13" s="56"/>
      <c r="J13" s="96">
        <v>45219</v>
      </c>
      <c r="K13" s="97">
        <v>45228</v>
      </c>
      <c r="L13" s="56"/>
      <c r="M13" s="100" t="s">
        <v>61</v>
      </c>
      <c r="N13" s="101"/>
      <c r="O13" s="102" t="s">
        <v>65</v>
      </c>
      <c r="P13" s="53" t="s">
        <v>67</v>
      </c>
      <c r="Q13" s="53"/>
    </row>
    <row r="14" spans="2:17" s="46" customFormat="1" ht="4.95" customHeight="1" x14ac:dyDescent="0.3"/>
    <row r="15" spans="2:17" s="46" customFormat="1" ht="34.950000000000003" customHeight="1" x14ac:dyDescent="0.3">
      <c r="B15" s="57" t="s">
        <v>13</v>
      </c>
      <c r="C15" s="53" t="s">
        <v>57</v>
      </c>
      <c r="D15" s="53"/>
      <c r="E15" s="53"/>
      <c r="F15" s="53"/>
      <c r="G15" s="54">
        <v>1</v>
      </c>
      <c r="H15" s="55"/>
      <c r="I15" s="56"/>
      <c r="J15" s="96">
        <v>45231</v>
      </c>
      <c r="K15" s="97">
        <v>45260</v>
      </c>
      <c r="L15" s="56"/>
      <c r="M15" s="59" t="s">
        <v>62</v>
      </c>
      <c r="N15" s="61"/>
      <c r="O15" s="102" t="s">
        <v>66</v>
      </c>
      <c r="P15" s="53" t="s">
        <v>67</v>
      </c>
      <c r="Q15" s="53"/>
    </row>
    <row r="16" spans="2:17" s="46" customFormat="1" ht="4.95" customHeight="1" x14ac:dyDescent="0.3"/>
    <row r="17" spans="2:17" s="46" customFormat="1" ht="34.950000000000003" customHeight="1" x14ac:dyDescent="0.3">
      <c r="B17" s="57" t="s">
        <v>14</v>
      </c>
      <c r="C17" s="53"/>
      <c r="D17" s="53"/>
      <c r="E17" s="53"/>
      <c r="F17" s="53"/>
      <c r="G17" s="54"/>
      <c r="H17" s="55"/>
      <c r="I17" s="56"/>
      <c r="J17" s="52"/>
      <c r="K17" s="54"/>
      <c r="L17" s="56"/>
      <c r="M17" s="54"/>
      <c r="N17" s="56"/>
      <c r="O17" s="52"/>
      <c r="P17" s="53"/>
      <c r="Q17" s="53"/>
    </row>
    <row r="18" spans="2:17" s="46" customFormat="1" ht="4.95" customHeight="1" x14ac:dyDescent="0.3"/>
    <row r="19" spans="2:17" s="46" customFormat="1" ht="34.950000000000003" customHeight="1" x14ac:dyDescent="0.3">
      <c r="B19" s="57" t="s">
        <v>15</v>
      </c>
      <c r="C19" s="53"/>
      <c r="D19" s="53"/>
      <c r="E19" s="53"/>
      <c r="F19" s="53"/>
      <c r="G19" s="54"/>
      <c r="H19" s="55"/>
      <c r="I19" s="56"/>
      <c r="J19" s="52"/>
      <c r="K19" s="54"/>
      <c r="L19" s="56"/>
      <c r="M19" s="54"/>
      <c r="N19" s="56"/>
      <c r="O19" s="52"/>
      <c r="P19" s="53"/>
      <c r="Q19" s="53"/>
    </row>
    <row r="20" spans="2:17" s="46" customFormat="1" ht="4.95" customHeight="1" x14ac:dyDescent="0.3"/>
    <row r="21" spans="2:17" s="46" customFormat="1" ht="34.950000000000003" customHeight="1" x14ac:dyDescent="0.3">
      <c r="B21" s="57" t="s">
        <v>16</v>
      </c>
      <c r="C21" s="53"/>
      <c r="D21" s="53"/>
      <c r="E21" s="53"/>
      <c r="F21" s="53"/>
      <c r="G21" s="54"/>
      <c r="H21" s="55"/>
      <c r="I21" s="56"/>
      <c r="J21" s="52"/>
      <c r="K21" s="54"/>
      <c r="L21" s="56"/>
      <c r="M21" s="54"/>
      <c r="N21" s="56"/>
      <c r="O21" s="52"/>
      <c r="P21" s="53"/>
      <c r="Q21" s="53"/>
    </row>
    <row r="22" spans="2:17" s="46" customFormat="1" ht="4.95" customHeight="1" x14ac:dyDescent="0.3"/>
    <row r="23" spans="2:17" s="46" customFormat="1" ht="34.950000000000003" customHeight="1" x14ac:dyDescent="0.3">
      <c r="B23" s="57" t="s">
        <v>17</v>
      </c>
      <c r="C23" s="53"/>
      <c r="D23" s="53"/>
      <c r="E23" s="53"/>
      <c r="F23" s="53"/>
      <c r="G23" s="54"/>
      <c r="H23" s="55"/>
      <c r="I23" s="56"/>
      <c r="J23" s="52"/>
      <c r="K23" s="54"/>
      <c r="L23" s="56"/>
      <c r="M23" s="54"/>
      <c r="N23" s="56"/>
      <c r="O23" s="52"/>
      <c r="P23" s="53"/>
      <c r="Q23" s="53"/>
    </row>
    <row r="24" spans="2:17" s="46" customFormat="1" ht="4.95" customHeight="1" x14ac:dyDescent="0.3"/>
    <row r="25" spans="2:17" s="46" customFormat="1" ht="34.950000000000003" customHeight="1" x14ac:dyDescent="0.3">
      <c r="B25" s="57" t="s">
        <v>18</v>
      </c>
      <c r="C25" s="53"/>
      <c r="D25" s="53"/>
      <c r="E25" s="53"/>
      <c r="F25" s="53"/>
      <c r="G25" s="54"/>
      <c r="H25" s="55"/>
      <c r="I25" s="56"/>
      <c r="J25" s="52"/>
      <c r="K25" s="54"/>
      <c r="L25" s="56"/>
      <c r="M25" s="54"/>
      <c r="N25" s="56"/>
      <c r="O25" s="52"/>
      <c r="P25" s="53"/>
      <c r="Q25" s="53"/>
    </row>
    <row r="26" spans="2:17" s="46" customFormat="1" ht="4.95" customHeight="1" x14ac:dyDescent="0.3"/>
    <row r="27" spans="2:17" ht="34.950000000000003" customHeight="1" x14ac:dyDescent="0.3">
      <c r="B27" s="57" t="s">
        <v>34</v>
      </c>
      <c r="C27" s="53"/>
      <c r="D27" s="53"/>
      <c r="E27" s="53"/>
      <c r="F27" s="53"/>
      <c r="G27" s="54"/>
      <c r="H27" s="55"/>
      <c r="I27" s="56"/>
      <c r="J27" s="52"/>
      <c r="K27" s="54"/>
      <c r="L27" s="56"/>
      <c r="M27" s="54"/>
      <c r="N27" s="56"/>
      <c r="O27" s="52"/>
      <c r="P27" s="53"/>
      <c r="Q27" s="53"/>
    </row>
    <row r="28" spans="2:17" s="46" customFormat="1" ht="4.95" customHeight="1" x14ac:dyDescent="0.3"/>
    <row r="29" spans="2:17" s="46" customFormat="1" ht="34.950000000000003" customHeight="1" x14ac:dyDescent="0.3">
      <c r="B29" s="57" t="s">
        <v>35</v>
      </c>
      <c r="C29" s="53"/>
      <c r="D29" s="53"/>
      <c r="E29" s="53"/>
      <c r="F29" s="53"/>
      <c r="G29" s="54"/>
      <c r="H29" s="55"/>
      <c r="I29" s="56"/>
      <c r="J29" s="52"/>
      <c r="K29" s="54"/>
      <c r="L29" s="56"/>
      <c r="M29" s="54"/>
      <c r="N29" s="56"/>
      <c r="O29" s="52"/>
      <c r="P29" s="53"/>
      <c r="Q29" s="53"/>
    </row>
    <row r="30" spans="2:17" s="46" customFormat="1" ht="4.95" customHeight="1" x14ac:dyDescent="0.3"/>
  </sheetData>
  <mergeCells count="61">
    <mergeCell ref="C29:F29"/>
    <mergeCell ref="G29:I29"/>
    <mergeCell ref="K29:L29"/>
    <mergeCell ref="M29:N29"/>
    <mergeCell ref="P29:Q29"/>
    <mergeCell ref="C25:F25"/>
    <mergeCell ref="G25:I25"/>
    <mergeCell ref="K25:L25"/>
    <mergeCell ref="M25:N25"/>
    <mergeCell ref="P25:Q25"/>
    <mergeCell ref="C27:F27"/>
    <mergeCell ref="G27:I27"/>
    <mergeCell ref="K27:L27"/>
    <mergeCell ref="M27:N27"/>
    <mergeCell ref="P27:Q27"/>
    <mergeCell ref="P21:Q21"/>
    <mergeCell ref="C23:F23"/>
    <mergeCell ref="G23:I23"/>
    <mergeCell ref="K23:L23"/>
    <mergeCell ref="M23:N23"/>
    <mergeCell ref="P23:Q23"/>
    <mergeCell ref="C17:F17"/>
    <mergeCell ref="G17:I17"/>
    <mergeCell ref="K17:L17"/>
    <mergeCell ref="M17:N17"/>
    <mergeCell ref="P17:Q17"/>
    <mergeCell ref="C19:F19"/>
    <mergeCell ref="G19:I19"/>
    <mergeCell ref="K19:L19"/>
    <mergeCell ref="M19:N19"/>
    <mergeCell ref="P19:Q19"/>
    <mergeCell ref="P13:Q13"/>
    <mergeCell ref="C15:F15"/>
    <mergeCell ref="G15:I15"/>
    <mergeCell ref="K15:L15"/>
    <mergeCell ref="M15:N15"/>
    <mergeCell ref="P15:Q15"/>
    <mergeCell ref="G9:I9"/>
    <mergeCell ref="C11:F11"/>
    <mergeCell ref="G11:I11"/>
    <mergeCell ref="K11:L11"/>
    <mergeCell ref="M11:N11"/>
    <mergeCell ref="P11:Q11"/>
    <mergeCell ref="C9:F9"/>
    <mergeCell ref="F4:M4"/>
    <mergeCell ref="L6:M6"/>
    <mergeCell ref="P9:Q9"/>
    <mergeCell ref="M9:N9"/>
    <mergeCell ref="K9:L9"/>
    <mergeCell ref="C21:F21"/>
    <mergeCell ref="G21:I21"/>
    <mergeCell ref="K21:L21"/>
    <mergeCell ref="M21:N21"/>
    <mergeCell ref="C13:F13"/>
    <mergeCell ref="G13:I13"/>
    <mergeCell ref="K13:L13"/>
    <mergeCell ref="M13:N13"/>
    <mergeCell ref="B2:Q2"/>
    <mergeCell ref="B4:D4"/>
    <mergeCell ref="B6:D6"/>
    <mergeCell ref="H6:J6"/>
  </mergeCells>
  <printOptions horizontalCentered="1"/>
  <pageMargins left="0.19685039370078741" right="0.11811023622047245" top="0.15748031496062992" bottom="0.15748031496062992" header="0.31496062992125984" footer="0.31496062992125984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46F3AD-DDCC-4C5F-A6F8-97A14B056E1A}">
  <sheetPr>
    <tabColor theme="0" tint="-0.249977111117893"/>
  </sheetPr>
  <dimension ref="B1:T31"/>
  <sheetViews>
    <sheetView showGridLines="0" rightToLeft="1" workbookViewId="0">
      <selection activeCell="U11" sqref="U11"/>
    </sheetView>
  </sheetViews>
  <sheetFormatPr defaultRowHeight="14.4" x14ac:dyDescent="0.3"/>
  <cols>
    <col min="1" max="1" width="2.109375" customWidth="1"/>
    <col min="2" max="3" width="4.44140625" customWidth="1"/>
    <col min="4" max="4" width="8.5546875" customWidth="1"/>
    <col min="5" max="5" width="0.88671875" customWidth="1"/>
    <col min="6" max="6" width="8.88671875" customWidth="1"/>
    <col min="7" max="7" width="20.109375" customWidth="1"/>
    <col min="8" max="8" width="0.88671875" customWidth="1"/>
    <col min="9" max="9" width="3" customWidth="1"/>
    <col min="10" max="10" width="17.5546875" customWidth="1"/>
    <col min="11" max="11" width="0.88671875" customWidth="1"/>
    <col min="12" max="12" width="17.6640625" customWidth="1"/>
    <col min="13" max="13" width="1" customWidth="1"/>
    <col min="14" max="14" width="18.5546875" customWidth="1"/>
    <col min="15" max="15" width="0.88671875" customWidth="1"/>
    <col min="16" max="16" width="15.21875" customWidth="1"/>
    <col min="17" max="17" width="0.88671875" customWidth="1"/>
    <col min="18" max="18" width="17.6640625" customWidth="1"/>
  </cols>
  <sheetData>
    <row r="1" spans="2:20" ht="12.6" customHeight="1" x14ac:dyDescent="0.3"/>
    <row r="2" spans="2:20" ht="25.8" customHeight="1" x14ac:dyDescent="0.3">
      <c r="B2" s="43" t="s">
        <v>36</v>
      </c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5"/>
    </row>
    <row r="3" spans="2:20" ht="4.95" customHeight="1" x14ac:dyDescent="0.8">
      <c r="B3" s="1"/>
      <c r="C3" s="1"/>
      <c r="D3" s="1"/>
      <c r="P3" s="7"/>
      <c r="Q3" s="12"/>
      <c r="R3" s="12"/>
    </row>
    <row r="4" spans="2:20" ht="25.05" customHeight="1" x14ac:dyDescent="0.9">
      <c r="B4" s="68" t="s">
        <v>1</v>
      </c>
      <c r="C4" s="69"/>
      <c r="D4" s="70"/>
      <c r="E4" s="64"/>
      <c r="F4" s="110" t="str">
        <f>'بيانات الموظف'!D4</f>
        <v>محمد خالد عبدالله أحمد</v>
      </c>
      <c r="G4" s="110"/>
      <c r="H4" s="110"/>
      <c r="I4" s="110"/>
      <c r="J4" s="110"/>
      <c r="K4" s="110"/>
      <c r="L4" s="110"/>
      <c r="M4" s="110"/>
      <c r="N4" s="110"/>
      <c r="O4" s="64"/>
      <c r="P4" s="6" t="s">
        <v>0</v>
      </c>
      <c r="Q4" s="64"/>
      <c r="R4" s="103">
        <f>'بيانات الموظف'!N14</f>
        <v>14222</v>
      </c>
    </row>
    <row r="5" spans="2:20" ht="4.95" customHeight="1" x14ac:dyDescent="0.8">
      <c r="B5" s="63"/>
      <c r="C5" s="63"/>
      <c r="D5" s="63"/>
      <c r="E5" s="64"/>
      <c r="F5" s="64"/>
      <c r="G5" s="64"/>
      <c r="H5" s="64"/>
      <c r="I5" s="64"/>
      <c r="J5" s="64"/>
      <c r="K5" s="64"/>
      <c r="L5" s="64"/>
      <c r="M5" s="64"/>
      <c r="N5" s="64"/>
      <c r="O5" s="64"/>
      <c r="P5" s="65"/>
      <c r="Q5" s="66"/>
      <c r="R5" s="66"/>
    </row>
    <row r="6" spans="2:20" ht="25.05" customHeight="1" x14ac:dyDescent="0.8">
      <c r="B6" s="30" t="s">
        <v>6</v>
      </c>
      <c r="C6" s="31"/>
      <c r="D6" s="32"/>
      <c r="E6" s="65"/>
      <c r="F6" s="114">
        <f>'بيانات الموظف'!D14</f>
        <v>44927</v>
      </c>
      <c r="G6" s="115"/>
      <c r="H6" s="116"/>
      <c r="I6" s="64"/>
      <c r="J6" s="21" t="s">
        <v>7</v>
      </c>
      <c r="K6" s="67"/>
      <c r="L6" s="117">
        <f>'بيانات الموظف'!I14</f>
        <v>45291</v>
      </c>
      <c r="M6" s="118"/>
      <c r="N6" s="118"/>
      <c r="O6" s="64"/>
      <c r="P6" s="65"/>
      <c r="Q6" s="66"/>
      <c r="R6" s="66"/>
    </row>
    <row r="7" spans="2:20" ht="6" customHeight="1" x14ac:dyDescent="0.3">
      <c r="B7" s="64"/>
      <c r="C7" s="64"/>
      <c r="D7" s="64"/>
      <c r="E7" s="64"/>
      <c r="F7" s="64"/>
      <c r="G7" s="64"/>
      <c r="H7" s="64"/>
      <c r="I7" s="64"/>
      <c r="J7" s="64"/>
      <c r="K7" s="64"/>
      <c r="L7" s="64"/>
      <c r="M7" s="64"/>
      <c r="N7" s="64"/>
      <c r="O7" s="64"/>
      <c r="P7" s="64"/>
      <c r="Q7" s="64"/>
      <c r="R7" s="64"/>
    </row>
    <row r="8" spans="2:20" ht="22.2" customHeight="1" x14ac:dyDescent="0.3"/>
    <row r="9" spans="2:20" ht="25.05" customHeight="1" x14ac:dyDescent="0.8">
      <c r="B9" s="34" t="s">
        <v>21</v>
      </c>
      <c r="C9" s="35"/>
      <c r="D9" s="36"/>
      <c r="F9" s="121" t="str">
        <f>'الأهداف والنتائج الرئيسية'!F9</f>
        <v>تطوير مهارة إعداد هيكل الدرجات والمزايا وسلم الرواتب</v>
      </c>
      <c r="G9" s="121"/>
      <c r="H9" s="121"/>
      <c r="I9" s="121"/>
      <c r="J9" s="121"/>
      <c r="K9" s="7"/>
      <c r="L9" s="33" t="s">
        <v>22</v>
      </c>
      <c r="M9" s="58"/>
      <c r="N9" s="120">
        <f>'الأهداف والنتائج الرئيسية'!P9</f>
        <v>45199</v>
      </c>
      <c r="P9" s="6" t="s">
        <v>37</v>
      </c>
      <c r="R9" s="126">
        <f>AVERAGE(R11:R13)</f>
        <v>0.73333333333333339</v>
      </c>
      <c r="S9" s="46"/>
      <c r="T9" s="46"/>
    </row>
    <row r="10" spans="2:20" ht="5.4" customHeight="1" x14ac:dyDescent="0.3"/>
    <row r="11" spans="2:20" ht="19.95" customHeight="1" x14ac:dyDescent="0.8">
      <c r="B11" s="59" t="s">
        <v>38</v>
      </c>
      <c r="C11" s="60"/>
      <c r="D11" s="61"/>
      <c r="F11" s="122" t="str">
        <f>'الأهداف والنتائج الرئيسية'!C12</f>
        <v>المشاركة في عدد 2 ورش عمل تدريبية حول بناء هيكل درجات ومزايا وسلم رواتب..</v>
      </c>
      <c r="G11" s="123"/>
      <c r="H11" s="123"/>
      <c r="I11" s="123"/>
      <c r="J11" s="123"/>
      <c r="K11" s="123"/>
      <c r="L11" s="123"/>
      <c r="M11" s="123"/>
      <c r="N11" s="124"/>
      <c r="P11" s="6" t="s">
        <v>37</v>
      </c>
      <c r="R11" s="125">
        <v>0.7</v>
      </c>
    </row>
    <row r="12" spans="2:20" ht="19.95" customHeight="1" x14ac:dyDescent="0.8">
      <c r="B12" s="59" t="s">
        <v>39</v>
      </c>
      <c r="C12" s="60"/>
      <c r="D12" s="61"/>
      <c r="F12" s="122" t="str">
        <f>'الأهداف والنتائج الرئيسية'!C13</f>
        <v>الحصول على عدد 1 شهادة احترافية في مجال المكافآت الإجمالية (Total Rewards)..</v>
      </c>
      <c r="G12" s="123"/>
      <c r="H12" s="123"/>
      <c r="I12" s="123"/>
      <c r="J12" s="123"/>
      <c r="K12" s="123"/>
      <c r="L12" s="123"/>
      <c r="M12" s="123"/>
      <c r="N12" s="124"/>
      <c r="P12" s="6" t="s">
        <v>37</v>
      </c>
      <c r="R12" s="125">
        <v>1</v>
      </c>
    </row>
    <row r="13" spans="2:20" ht="19.95" customHeight="1" x14ac:dyDescent="0.8">
      <c r="B13" s="59" t="s">
        <v>40</v>
      </c>
      <c r="C13" s="60"/>
      <c r="D13" s="61"/>
      <c r="F13" s="122" t="str">
        <f>'الأهداف والنتائج الرئيسية'!C14</f>
        <v>اتقان 90% من عملية المقارنة المرجعية (Benchmarking) مع تقارير الأجور في سوق العمل..</v>
      </c>
      <c r="G13" s="123"/>
      <c r="H13" s="123"/>
      <c r="I13" s="123"/>
      <c r="J13" s="123"/>
      <c r="K13" s="123"/>
      <c r="L13" s="123"/>
      <c r="M13" s="123"/>
      <c r="N13" s="124"/>
      <c r="P13" s="6" t="s">
        <v>37</v>
      </c>
      <c r="R13" s="125">
        <v>0.5</v>
      </c>
    </row>
    <row r="14" spans="2:20" ht="10.050000000000001" customHeight="1" x14ac:dyDescent="0.3"/>
    <row r="15" spans="2:20" ht="25.05" customHeight="1" x14ac:dyDescent="0.8">
      <c r="B15" s="34" t="s">
        <v>24</v>
      </c>
      <c r="C15" s="35"/>
      <c r="D15" s="36"/>
      <c r="F15" s="119">
        <f>'الأهداف والنتائج الرئيسية'!F16</f>
        <v>0</v>
      </c>
      <c r="G15" s="119"/>
      <c r="H15" s="119"/>
      <c r="I15" s="119"/>
      <c r="J15" s="119"/>
      <c r="K15" s="7"/>
      <c r="L15" s="33" t="s">
        <v>22</v>
      </c>
      <c r="M15" s="58"/>
      <c r="N15" s="127">
        <f>'الأهداف والنتائج الرئيسية'!P16</f>
        <v>0</v>
      </c>
      <c r="P15" s="6" t="s">
        <v>37</v>
      </c>
      <c r="R15" s="126">
        <f>AVERAGE(R17:R19)</f>
        <v>0</v>
      </c>
      <c r="S15" s="46"/>
      <c r="T15" s="46"/>
    </row>
    <row r="16" spans="2:20" ht="5.4" customHeight="1" x14ac:dyDescent="0.3"/>
    <row r="17" spans="2:20" ht="19.95" customHeight="1" x14ac:dyDescent="0.8">
      <c r="B17" s="59" t="s">
        <v>38</v>
      </c>
      <c r="C17" s="60"/>
      <c r="D17" s="61"/>
      <c r="F17" s="128">
        <f>'الأهداف والنتائج الرئيسية'!C19</f>
        <v>0</v>
      </c>
      <c r="G17" s="129"/>
      <c r="H17" s="129"/>
      <c r="I17" s="129"/>
      <c r="J17" s="129"/>
      <c r="K17" s="129"/>
      <c r="L17" s="129"/>
      <c r="M17" s="129"/>
      <c r="N17" s="130"/>
      <c r="P17" s="6" t="s">
        <v>37</v>
      </c>
      <c r="R17" s="125">
        <v>0</v>
      </c>
    </row>
    <row r="18" spans="2:20" ht="19.95" customHeight="1" x14ac:dyDescent="0.8">
      <c r="B18" s="59" t="s">
        <v>39</v>
      </c>
      <c r="C18" s="60"/>
      <c r="D18" s="61"/>
      <c r="F18" s="128">
        <f>'الأهداف والنتائج الرئيسية'!C20</f>
        <v>0</v>
      </c>
      <c r="G18" s="129"/>
      <c r="H18" s="129"/>
      <c r="I18" s="129"/>
      <c r="J18" s="129"/>
      <c r="K18" s="129"/>
      <c r="L18" s="129"/>
      <c r="M18" s="129"/>
      <c r="N18" s="130"/>
      <c r="P18" s="6" t="s">
        <v>37</v>
      </c>
      <c r="R18" s="125">
        <v>0</v>
      </c>
    </row>
    <row r="19" spans="2:20" ht="19.95" customHeight="1" x14ac:dyDescent="0.8">
      <c r="B19" s="59" t="s">
        <v>40</v>
      </c>
      <c r="C19" s="60"/>
      <c r="D19" s="61"/>
      <c r="F19" s="128">
        <f>'الأهداف والنتائج الرئيسية'!C21</f>
        <v>0</v>
      </c>
      <c r="G19" s="129"/>
      <c r="H19" s="129"/>
      <c r="I19" s="129"/>
      <c r="J19" s="129"/>
      <c r="K19" s="129"/>
      <c r="L19" s="129"/>
      <c r="M19" s="129"/>
      <c r="N19" s="130"/>
      <c r="P19" s="6" t="s">
        <v>37</v>
      </c>
      <c r="R19" s="125">
        <v>0</v>
      </c>
    </row>
    <row r="20" spans="2:20" ht="10.050000000000001" customHeight="1" x14ac:dyDescent="0.3"/>
    <row r="21" spans="2:20" ht="25.05" customHeight="1" x14ac:dyDescent="0.8">
      <c r="B21" s="34" t="s">
        <v>25</v>
      </c>
      <c r="C21" s="35"/>
      <c r="D21" s="36"/>
      <c r="F21" s="119">
        <f>'الأهداف والنتائج الرئيسية'!F23</f>
        <v>0</v>
      </c>
      <c r="G21" s="119"/>
      <c r="H21" s="119"/>
      <c r="I21" s="119"/>
      <c r="J21" s="119"/>
      <c r="K21" s="7"/>
      <c r="L21" s="33" t="s">
        <v>22</v>
      </c>
      <c r="M21" s="58"/>
      <c r="N21" s="127">
        <f>'الأهداف والنتائج الرئيسية'!P23</f>
        <v>0</v>
      </c>
      <c r="P21" s="6" t="s">
        <v>37</v>
      </c>
      <c r="R21" s="126">
        <f>AVERAGE(R23:R25)</f>
        <v>0</v>
      </c>
      <c r="S21" s="46"/>
      <c r="T21" s="46"/>
    </row>
    <row r="22" spans="2:20" ht="5.4" customHeight="1" x14ac:dyDescent="0.3"/>
    <row r="23" spans="2:20" ht="19.95" customHeight="1" x14ac:dyDescent="0.8">
      <c r="B23" s="59" t="s">
        <v>38</v>
      </c>
      <c r="C23" s="60"/>
      <c r="D23" s="61"/>
      <c r="F23" s="128">
        <f>'الأهداف والنتائج الرئيسية'!C26</f>
        <v>0</v>
      </c>
      <c r="G23" s="129"/>
      <c r="H23" s="129"/>
      <c r="I23" s="129"/>
      <c r="J23" s="129"/>
      <c r="K23" s="129"/>
      <c r="L23" s="129"/>
      <c r="M23" s="129"/>
      <c r="N23" s="130"/>
      <c r="P23" s="6" t="s">
        <v>37</v>
      </c>
      <c r="R23" s="125">
        <v>0</v>
      </c>
    </row>
    <row r="24" spans="2:20" ht="19.95" customHeight="1" x14ac:dyDescent="0.8">
      <c r="B24" s="59" t="s">
        <v>39</v>
      </c>
      <c r="C24" s="60"/>
      <c r="D24" s="61"/>
      <c r="F24" s="128">
        <f>'الأهداف والنتائج الرئيسية'!C27</f>
        <v>0</v>
      </c>
      <c r="G24" s="129"/>
      <c r="H24" s="129"/>
      <c r="I24" s="129"/>
      <c r="J24" s="129"/>
      <c r="K24" s="129"/>
      <c r="L24" s="129"/>
      <c r="M24" s="129"/>
      <c r="N24" s="130"/>
      <c r="P24" s="6" t="s">
        <v>37</v>
      </c>
      <c r="R24" s="125">
        <v>0</v>
      </c>
    </row>
    <row r="25" spans="2:20" ht="19.95" customHeight="1" x14ac:dyDescent="0.8">
      <c r="B25" s="59" t="s">
        <v>40</v>
      </c>
      <c r="C25" s="60"/>
      <c r="D25" s="61"/>
      <c r="F25" s="128">
        <f>'الأهداف والنتائج الرئيسية'!C28</f>
        <v>0</v>
      </c>
      <c r="G25" s="129"/>
      <c r="H25" s="129"/>
      <c r="I25" s="129"/>
      <c r="J25" s="129"/>
      <c r="K25" s="129"/>
      <c r="L25" s="129"/>
      <c r="M25" s="129"/>
      <c r="N25" s="130"/>
      <c r="P25" s="6" t="s">
        <v>37</v>
      </c>
      <c r="R25" s="125">
        <v>0</v>
      </c>
    </row>
    <row r="26" spans="2:20" ht="25.05" customHeight="1" x14ac:dyDescent="0.3"/>
    <row r="27" spans="2:20" ht="25.05" customHeight="1" x14ac:dyDescent="0.3">
      <c r="B27" s="25" t="s">
        <v>41</v>
      </c>
      <c r="C27" s="25"/>
      <c r="D27" s="25"/>
      <c r="E27" s="25"/>
      <c r="F27" s="25"/>
      <c r="G27" s="15"/>
      <c r="H27" s="15"/>
      <c r="I27" s="15"/>
      <c r="J27" s="15"/>
      <c r="K27" s="15"/>
      <c r="L27" s="15"/>
      <c r="M27" s="15"/>
      <c r="N27" s="15"/>
      <c r="O27" s="15"/>
      <c r="P27" s="12"/>
    </row>
    <row r="28" spans="2:20" ht="25.05" customHeight="1" x14ac:dyDescent="0.3">
      <c r="B28" s="19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9"/>
      <c r="Q28" s="9"/>
      <c r="R28" s="10"/>
    </row>
    <row r="29" spans="2:20" ht="25.05" customHeight="1" x14ac:dyDescent="0.3">
      <c r="B29" s="26"/>
      <c r="C29" s="28"/>
      <c r="D29" s="28"/>
      <c r="E29" s="28"/>
      <c r="F29" s="28"/>
      <c r="G29" s="28"/>
      <c r="H29" s="28"/>
      <c r="I29" s="28"/>
      <c r="J29" s="28"/>
      <c r="K29" s="28"/>
      <c r="L29" s="28"/>
      <c r="M29" s="28"/>
      <c r="N29" s="28"/>
      <c r="O29" s="28"/>
      <c r="P29" s="28"/>
      <c r="Q29" s="12"/>
      <c r="R29" s="13"/>
    </row>
    <row r="30" spans="2:20" ht="25.05" customHeight="1" x14ac:dyDescent="0.3">
      <c r="B30" s="26"/>
      <c r="C30" s="28"/>
      <c r="D30" s="28"/>
      <c r="E30" s="28"/>
      <c r="F30" s="28"/>
      <c r="G30" s="28"/>
      <c r="H30" s="28"/>
      <c r="I30" s="28"/>
      <c r="J30" s="28"/>
      <c r="K30" s="28"/>
      <c r="L30" s="28"/>
      <c r="M30" s="28"/>
      <c r="N30" s="28"/>
      <c r="O30" s="28"/>
      <c r="P30" s="28"/>
      <c r="Q30" s="12"/>
      <c r="R30" s="13"/>
    </row>
    <row r="31" spans="2:20" ht="15.6" x14ac:dyDescent="0.3">
      <c r="B31" s="37"/>
      <c r="C31" s="62"/>
      <c r="D31" s="62"/>
      <c r="E31" s="62"/>
      <c r="F31" s="62"/>
      <c r="G31" s="62"/>
      <c r="H31" s="62"/>
      <c r="I31" s="62"/>
      <c r="J31" s="62"/>
      <c r="K31" s="62"/>
      <c r="L31" s="62"/>
      <c r="M31" s="62"/>
      <c r="N31" s="62"/>
      <c r="O31" s="62"/>
      <c r="P31" s="62"/>
      <c r="Q31" s="15"/>
      <c r="R31" s="16"/>
    </row>
  </sheetData>
  <mergeCells count="34">
    <mergeCell ref="C31:P31"/>
    <mergeCell ref="B27:F27"/>
    <mergeCell ref="B24:D24"/>
    <mergeCell ref="F24:N24"/>
    <mergeCell ref="B25:D25"/>
    <mergeCell ref="F25:N25"/>
    <mergeCell ref="C29:P29"/>
    <mergeCell ref="B19:D19"/>
    <mergeCell ref="F19:N19"/>
    <mergeCell ref="B21:D21"/>
    <mergeCell ref="F21:J21"/>
    <mergeCell ref="B23:D23"/>
    <mergeCell ref="F23:N23"/>
    <mergeCell ref="B15:D15"/>
    <mergeCell ref="F15:J15"/>
    <mergeCell ref="B17:D17"/>
    <mergeCell ref="F17:N17"/>
    <mergeCell ref="B18:D18"/>
    <mergeCell ref="F18:N18"/>
    <mergeCell ref="B13:D13"/>
    <mergeCell ref="F11:N11"/>
    <mergeCell ref="F12:N12"/>
    <mergeCell ref="F13:N13"/>
    <mergeCell ref="B9:D9"/>
    <mergeCell ref="F9:J9"/>
    <mergeCell ref="B11:D11"/>
    <mergeCell ref="C30:P30"/>
    <mergeCell ref="B12:D12"/>
    <mergeCell ref="B2:R2"/>
    <mergeCell ref="B4:D4"/>
    <mergeCell ref="F4:N4"/>
    <mergeCell ref="B6:D6"/>
    <mergeCell ref="F6:H6"/>
    <mergeCell ref="L6:N6"/>
  </mergeCells>
  <conditionalFormatting sqref="F15:J15 F17:N19 N15 N21 F21:J21 F23:N25">
    <cfRule type="cellIs" dxfId="0" priority="1" operator="equal">
      <formula>0</formula>
    </cfRule>
  </conditionalFormatting>
  <printOptions horizontalCentered="1"/>
  <pageMargins left="0.19685039370078741" right="0.11811023622047245" top="0.15748031496062992" bottom="0.15748031496062992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بيانات الموظف</vt:lpstr>
      <vt:lpstr>تحليل الوضع الحالي</vt:lpstr>
      <vt:lpstr>الأهداف والنتائج الرئيسية</vt:lpstr>
      <vt:lpstr>المبادرات</vt:lpstr>
      <vt:lpstr>المراجعة الدورية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ahmed Alzahrani</dc:creator>
  <cp:lastModifiedBy>ahmed Alzahrani</cp:lastModifiedBy>
  <cp:lastPrinted>2023-10-28T08:13:17Z</cp:lastPrinted>
  <dcterms:created xsi:type="dcterms:W3CDTF">2023-10-28T06:44:42Z</dcterms:created>
  <dcterms:modified xsi:type="dcterms:W3CDTF">2023-10-28T09:00:57Z</dcterms:modified>
</cp:coreProperties>
</file>